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U:\CCAL\TRAGSATEC\2. Tècnica TRAGSATEC (utilització exclussiva)\4. GESTIÓ CONVOCATÒRIES\Residus\Documentació NGEU\Annex II i III_OM1030\"/>
    </mc:Choice>
  </mc:AlternateContent>
  <bookViews>
    <workbookView xWindow="0" yWindow="0" windowWidth="28800" windowHeight="11580" tabRatio="727" firstSheet="3" activeTab="7"/>
  </bookViews>
  <sheets>
    <sheet name="_TM_Sheet1" sheetId="2" state="veryHidden" r:id="rId1"/>
    <sheet name="Anexo II.B.1" sheetId="1" r:id="rId2"/>
    <sheet name="Anexo II.B.2" sheetId="9" r:id="rId3"/>
    <sheet name="Anexo II.B.3" sheetId="4" r:id="rId4"/>
    <sheet name="Anexo II.B.4" sheetId="5" r:id="rId5"/>
    <sheet name="Anexo II.B.5" sheetId="10" r:id="rId6"/>
    <sheet name="Anexo II.B.6" sheetId="6" r:id="rId7"/>
    <sheet name="Tabla valoración" sheetId="8" r:id="rId8"/>
  </sheets>
  <definedNames>
    <definedName name="_xlnm.Print_Area" localSheetId="2">'Anexo II.B.2'!$A$1:$H$23</definedName>
    <definedName name="_xlnm.Print_Area" localSheetId="5">'Anexo II.B.5'!$A$1:$E$86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8" l="1"/>
  <c r="E29" i="10" l="1"/>
  <c r="D29" i="10"/>
  <c r="C29" i="10"/>
  <c r="B29" i="10"/>
  <c r="B30" i="10" l="1"/>
  <c r="B32" i="10" s="1"/>
  <c r="C6" i="8" s="1"/>
  <c r="G6" i="8" s="1"/>
  <c r="F17" i="9"/>
  <c r="E17" i="9"/>
  <c r="D17" i="9"/>
  <c r="C17" i="9"/>
  <c r="C18" i="9" l="1"/>
  <c r="C20" i="9" s="1"/>
  <c r="C3" i="8" s="1"/>
  <c r="G3" i="8" s="1"/>
  <c r="F26" i="6" l="1"/>
  <c r="E26" i="6"/>
  <c r="D26" i="6"/>
  <c r="C26" i="6"/>
  <c r="F11" i="6"/>
  <c r="E11" i="6"/>
  <c r="D11" i="6"/>
  <c r="C11" i="6"/>
  <c r="C12" i="6" s="1"/>
  <c r="C14" i="6" s="1"/>
  <c r="G7" i="8" s="1"/>
  <c r="C27" i="6" l="1"/>
  <c r="C29" i="6" s="1"/>
  <c r="C8" i="8" s="1"/>
  <c r="G8" i="8" s="1"/>
  <c r="F11" i="5"/>
  <c r="E11" i="5"/>
  <c r="D11" i="5"/>
  <c r="C11" i="5"/>
  <c r="C12" i="5" l="1"/>
  <c r="C14" i="5" s="1"/>
  <c r="C5" i="8" s="1"/>
  <c r="G5" i="8" s="1"/>
  <c r="F11" i="4"/>
  <c r="E11" i="4"/>
  <c r="D11" i="4"/>
  <c r="C11" i="4"/>
  <c r="C12" i="4" l="1"/>
  <c r="C14" i="4" s="1"/>
  <c r="C4" i="8" s="1"/>
  <c r="G4" i="8" s="1"/>
  <c r="G9" i="8" l="1"/>
</calcChain>
</file>

<file path=xl/sharedStrings.xml><?xml version="1.0" encoding="utf-8"?>
<sst xmlns="http://schemas.openxmlformats.org/spreadsheetml/2006/main" count="151" uniqueCount="104">
  <si>
    <t>Left</t>
  </si>
  <si>
    <t>Top</t>
  </si>
  <si>
    <t>Right</t>
  </si>
  <si>
    <t>Bottom</t>
  </si>
  <si>
    <t>Ref</t>
  </si>
  <si>
    <t>$B$6:$E$16</t>
  </si>
  <si>
    <t>Análisis Orden HFP/1030/2021 - Anexo II: Test de autoevaluación y riesgo</t>
  </si>
  <si>
    <t>Test aspectos esenciales</t>
  </si>
  <si>
    <t>Marcar con "x"</t>
  </si>
  <si>
    <t>Aspectos esenciales (el incumplimiento requiere corrección inmediata)</t>
  </si>
  <si>
    <t>Sí</t>
  </si>
  <si>
    <t>No</t>
  </si>
  <si>
    <t>No procede</t>
  </si>
  <si>
    <t>A.   ¿Considera que tienen cubierta la función de control de gestión/auditoría interna?</t>
  </si>
  <si>
    <t>B.   ¿Aplica procedimientos para el seguimiento de hitos, objetivos y proyectos?</t>
  </si>
  <si>
    <t>C.   ¿En sus procesos de toma de decisiones, evalúa de forma sistemática los principios:</t>
  </si>
  <si>
    <t>i.   Impactos medioambientales no deseados (Do no significant harm, DNSH).</t>
  </si>
  <si>
    <t>ii.   Etiquetado digital y etiquetado verde.</t>
  </si>
  <si>
    <t>iii.   Conflicto de interés, fraude y corrupción.</t>
  </si>
  <si>
    <t>iv    Prevención doble financiación.</t>
  </si>
  <si>
    <t>v.   Régimen ayudas de Estado.</t>
  </si>
  <si>
    <t>vi.   Identificación de beneficiarios, contratistas y subcontratistas.</t>
  </si>
  <si>
    <t>vii    Comunicación.</t>
  </si>
  <si>
    <t>Test control de gestión/auditoría interna</t>
  </si>
  <si>
    <t>Pregunta</t>
  </si>
  <si>
    <t>Grado de cumplimiento</t>
  </si>
  <si>
    <t>1.   ¿Dispone de un servicio o recursos humanos específicos?</t>
  </si>
  <si>
    <t>2.   ¿Aplican procedimientos claramente definidos?</t>
  </si>
  <si>
    <t>3.   ¿Elaboran un Plan de Control y se evalúa su ejecución?</t>
  </si>
  <si>
    <t>4.   ¿Documentan los trabajos realizados y se elaboran informes del resultado?</t>
  </si>
  <si>
    <t>5.   ¿Se elevan los resultados obtenidos a la Dirección o a los Responsables?</t>
  </si>
  <si>
    <t>6.   ¿Analizan la aplicación de medidas correctoras?</t>
  </si>
  <si>
    <t>7.   ¿Han elaborado un Plan de Control en relación con el PRTR?</t>
  </si>
  <si>
    <t>8.   ¿Asegura la aplicación de medidas correctoras en el corto plazo?</t>
  </si>
  <si>
    <t>9.   ¿Realizan trabajos de validación específicos sobre el Informe de Gestión?</t>
  </si>
  <si>
    <t>10.   ¿Cuál es la valoración del Control de Gestión por los auditores externos?</t>
  </si>
  <si>
    <t>Subtotal puntos.</t>
  </si>
  <si>
    <t xml:space="preserve">  Puntos totales.</t>
  </si>
  <si>
    <t xml:space="preserve">    Puntos máximos.</t>
  </si>
  <si>
    <t xml:space="preserve">      Puntos relativos (puntos totales/puntos máximos).</t>
  </si>
  <si>
    <t>Nota: 4 equivale al máximo cumplimiento, 1 al mínimo.</t>
  </si>
  <si>
    <t>(*) Dado que la pregunta 7 centra la cuestión en el PRTR, las anteriores se han contestado teniendo en 
consideración el control de la gestión general MITMA, y no solo la PRTR. 
Se han considerado las auditorías de procedimientos.</t>
  </si>
  <si>
    <t>Test hitos y objetivos</t>
  </si>
  <si>
    <t>Prengunta</t>
  </si>
  <si>
    <t>1.   ¿Se dispone de experiencia previa en gestión por objetivos?</t>
  </si>
  <si>
    <t>2.   ¿Se aplican procedimientos para gestionar los hitos y objetivos? (A estos efectos, se proporciona un cuestionario en el anexo III.A).</t>
  </si>
  <si>
    <t>3.   ¿Se ha recibido formación para la gestión de hitos y objetivos?</t>
  </si>
  <si>
    <t>4.   ¿Se dispone de recursos humanos específicos para suministrar la información de hitos y objetivos en el Sistema de Información de Gestión y Seguimiento?</t>
  </si>
  <si>
    <t>Test daños medioambientales</t>
  </si>
  <si>
    <t>1.   ¿Se aplican procedimientos para valorar el cumplimiento del principio de «no causar un perjuicio significativo»? (A estos efectos, se proporciona un modelo de lista de comprobación o check-list anexo III.B).</t>
  </si>
  <si>
    <t>2.   ¿Se dispone de recursos humanos específicos para realizar esta tarea?</t>
  </si>
  <si>
    <t>3.   ¿Se carece de incidencias previas en relación con el cumplimiento del principio de «no causar un perjuicio significativo»?</t>
  </si>
  <si>
    <t>4.   ¿Se constata la realización del análisis sobre el cumplimiento del principio de «no causar un perjuicio significativo» por todos los niveles de ejecución?</t>
  </si>
  <si>
    <t>Test conflicto de interés, prevención del fraude y la corrupción</t>
  </si>
  <si>
    <t>1.   ¿Se dispone de un «Plan de medidas antifraude» que le permita a la entidad ejecutora o a la entidad decisora  garantizar y declarar que, en su respectivo ámbito de actuación, los fondos correspondientes se han utilizado de conformidad con las normas aplicables, en particular, en lo que se refiere a la prevención, detección y corrección del fraude, la corrupción y los conflictos de intereses?</t>
  </si>
  <si>
    <t>2.   ¿Se constata la existencia del correspondiente «Plan de medidas antifraude» en todos los niveles de ejecución?</t>
  </si>
  <si>
    <t>Prevención</t>
  </si>
  <si>
    <t>3.   ¿Dispone de una declaración, al más alto nivel, donde se comprometa a luchar contra el fraude?</t>
  </si>
  <si>
    <t>4.   ¿Se realiza una autoevaluación que identifique los riesgos específicos, su impacto y la probabilidad de que ocurran y se revisa periódicamente?</t>
  </si>
  <si>
    <t>5.   ¿Se difunde un código ético y se informa sobre la política de obsequios?</t>
  </si>
  <si>
    <t>6.   ¿Se imparte formación que promueva la Ética Pública y que facilite la detección del fraude?</t>
  </si>
  <si>
    <t>7.   ¿Se ha elaborado un procedimiento para tratar los conflictos de intereses?</t>
  </si>
  <si>
    <t>8.   ¿Se cumplimenta una declaración de ausencia de conflicto de intereses por todos los intervinientes?</t>
  </si>
  <si>
    <t>Detección</t>
  </si>
  <si>
    <t>9.   ¿Se han definido indicadores de fraude o señales de alerta (banderas rojas) y se han comunicado al personal en posición de detectarlos?</t>
  </si>
  <si>
    <t>10.   ¿Se utilizan herramientas de prospección de datos o de puntuación de riesgos?</t>
  </si>
  <si>
    <t>11.   ¿Existe algún cauce para que cualquier interesado pueda presentar denuncias?</t>
  </si>
  <si>
    <t>12.   ¿Se dispone de alguna Unidad encargada de examinar las denuncias y proponer medidas?</t>
  </si>
  <si>
    <t>Corrección</t>
  </si>
  <si>
    <t>13.   ¿Se evalúa la incidencia del fraude y se califica como sistémico o puntual?</t>
  </si>
  <si>
    <t>14.   ¿Se retiran los proyectos o la parte de los mismos afectados por el fraude y financiados o a financiar por el MRR?</t>
  </si>
  <si>
    <t>Persecución</t>
  </si>
  <si>
    <t>15.   ¿Se comunican los hechos producidos y las medidas adoptadas a la entidad ejecutora, a la entidad decisora o a la Autoridad Responsable, según proceda?</t>
  </si>
  <si>
    <t>16.   ¿Se denuncian, en los casos oportunos, los hechos punibles a las Autoridades Públicas nacionales o de la Unión Europea o ante la fiscalía y los tribunales competentes?</t>
  </si>
  <si>
    <t>(*) La puntuación 2 responde a cuestiones previstas en el Plan antifraude PRTR MITMA, aprobado por Resolución del Subsecretario de 15 de marzo de 2022, y que están en fase de implantación</t>
  </si>
  <si>
    <t>(**) La puntuación 3 a la pregunta 11 responde a que el Plan antifraude PRTR MITMA contempla canales externos de denuncia, pero no uno interno, en seguimiento de lo recomendado por el SNCA, en tanto se transponga la "Directiva de protección de denunciantes".</t>
  </si>
  <si>
    <t>Ayudas de Estado</t>
  </si>
  <si>
    <t>1.   ¿Se aplican procedimientos para valorar la necesidad de notificación previa/comunicación de las ayudas a conceder en su ámbito y, en su caso, para realizar la oportuna notificación previa/comunicación de manera que se garantice el respeto a la normativa comunitaria sobre Ayudas de Estado? (A estos efectos, se proporciona un modelo de lista de comprobación o check-list).</t>
  </si>
  <si>
    <t>3.   ¿Se carece de antecedentes de riesgo en relación con el cumplimiento d la normativa sobre Ayudas de Estado?</t>
  </si>
  <si>
    <t>4.   ¿Se constata la realización del análisis sobre el respeto a la normativa de Ayudas de Estado por todos los niveles de ejecución?</t>
  </si>
  <si>
    <t>Doble financiación</t>
  </si>
  <si>
    <r>
      <rPr>
        <sz val="11"/>
        <rFont val="Arial"/>
        <family val="2"/>
      </rPr>
      <t xml:space="preserve">1.   ¿Se aplican procedimientos para valorar la posible existencia, en su ámbito de gestión, de doble financiación en la ejecución del PRTR? (A estos efectos, se proporciona un modelo de lista de comprobación o </t>
    </r>
    <r>
      <rPr>
        <i/>
        <sz val="11"/>
        <rFont val="Arial"/>
        <family val="2"/>
      </rPr>
      <t>check-list</t>
    </r>
    <r>
      <rPr>
        <sz val="11"/>
        <rFont val="Arial"/>
        <family val="2"/>
      </rPr>
      <t>).</t>
    </r>
  </si>
  <si>
    <r>
      <rPr>
        <sz val="11"/>
        <rFont val="Arial"/>
        <family val="2"/>
      </rPr>
      <t>3.¿Se carece de incidencias previas en relación con doble financiación (en el marco del MRR o de cualquier otro fondo europeo)?</t>
    </r>
  </si>
  <si>
    <r>
      <rPr>
        <sz val="11"/>
        <rFont val="Arial"/>
        <family val="2"/>
      </rPr>
      <t>4.¿Se constata la realización del análisis sobre la posible existencia de doble financiación por todos los niveles de ejecución?</t>
    </r>
  </si>
  <si>
    <t>Estimación de riesgo: Tabla de valoración</t>
  </si>
  <si>
    <t>Área</t>
  </si>
  <si>
    <t>(a) Puntos Relativos</t>
  </si>
  <si>
    <t>(b) Factor de Ponderación</t>
  </si>
  <si>
    <t>(c) Valor asignado</t>
  </si>
  <si>
    <t>Control de Gestión.</t>
  </si>
  <si>
    <t>Hitos y Objetivos.</t>
  </si>
  <si>
    <t>Daños Medioambientales.</t>
  </si>
  <si>
    <t>Conflicto de Interés, Prevención del Fraude y la Corrupción.</t>
  </si>
  <si>
    <t>Compatibilidad Régimen de Ayudas de Estado.</t>
  </si>
  <si>
    <t>Evitar Doble Financiación.</t>
  </si>
  <si>
    <t>Total.</t>
  </si>
  <si>
    <t>Nota: Valores de referencia.</t>
  </si>
  <si>
    <t>Riesgo bajo:</t>
  </si>
  <si>
    <t>Total Valor asignado ≥90</t>
  </si>
  <si>
    <t>Riesgo medio:</t>
  </si>
  <si>
    <t>Total Valor asignado ≥80</t>
  </si>
  <si>
    <t>Riesgo alto:</t>
  </si>
  <si>
    <t>Total Valor asignado ≥70</t>
  </si>
  <si>
    <t>El Total Valor asignado se calcula sumando el valor asignado (c) de cada área, que se  obtiene  multiplicando  los  puntos  relativos  (a),  obtenidos  en  el  test  correspondiente, por el factor de ponderación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</si>
</sst>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sz val="11"/>
      <color theme="1"/>
      <name val="Arial"/>
      <family val="2"/>
    </font>
    <font>
      <sz val="11"/>
      <color theme="0"/>
      <name val="Arial"/>
      <family val="2"/>
    </font>
    <font>
      <b/>
      <sz val="11"/>
      <color theme="0"/>
      <name val="Arial"/>
      <family val="2"/>
    </font>
    <font>
      <i/>
      <sz val="11"/>
      <color theme="3"/>
      <name val="Arial"/>
      <family val="2"/>
    </font>
    <font>
      <sz val="10"/>
      <color rgb="FF000000"/>
      <name val="Times New Roman"/>
      <family val="1"/>
    </font>
    <font>
      <i/>
      <sz val="11"/>
      <color theme="6"/>
      <name val="Arial"/>
      <family val="2"/>
    </font>
    <font>
      <sz val="10"/>
      <color rgb="FF000000"/>
      <name val="Times New Roman"/>
      <family val="1"/>
    </font>
    <font>
      <b/>
      <i/>
      <sz val="11"/>
      <color theme="6"/>
      <name val="Arial"/>
      <family val="2"/>
    </font>
    <font>
      <sz val="11"/>
      <name val="Arial"/>
      <family val="2"/>
    </font>
    <font>
      <i/>
      <sz val="11"/>
      <name val="Arial"/>
      <family val="2"/>
    </font>
  </fonts>
  <fills count="8">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2" tint="-9.9978637043366805E-2"/>
        <bgColor indexed="64"/>
      </patternFill>
    </fill>
    <fill>
      <patternFill patternType="solid">
        <fgColor theme="0"/>
        <bgColor indexed="64"/>
      </patternFill>
    </fill>
    <fill>
      <patternFill patternType="solid">
        <fgColor theme="3" tint="0.79998168889431442"/>
        <bgColor indexed="64"/>
      </patternFill>
    </fill>
  </fills>
  <borders count="15">
    <border>
      <left/>
      <right/>
      <top/>
      <bottom/>
      <diagonal/>
    </border>
    <border>
      <left style="thin">
        <color theme="6"/>
      </left>
      <right style="thin">
        <color theme="6"/>
      </right>
      <top style="thin">
        <color theme="6"/>
      </top>
      <bottom style="thin">
        <color theme="6"/>
      </bottom>
      <diagonal/>
    </border>
    <border>
      <left/>
      <right/>
      <top/>
      <bottom style="thin">
        <color theme="6"/>
      </bottom>
      <diagonal/>
    </border>
    <border>
      <left/>
      <right style="thin">
        <color theme="6"/>
      </right>
      <top/>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bottom style="thin">
        <color theme="6"/>
      </bottom>
      <diagonal/>
    </border>
    <border>
      <left/>
      <right style="thin">
        <color theme="6"/>
      </right>
      <top style="thin">
        <color theme="6"/>
      </top>
      <bottom style="thin">
        <color theme="6"/>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style="thin">
        <color theme="6"/>
      </left>
      <right style="thin">
        <color theme="6"/>
      </right>
      <top style="thin">
        <color theme="6"/>
      </top>
      <bottom/>
      <diagonal/>
    </border>
    <border>
      <left style="thin">
        <color theme="6"/>
      </left>
      <right style="thin">
        <color theme="6"/>
      </right>
      <top/>
      <bottom/>
      <diagonal/>
    </border>
    <border>
      <left style="thin">
        <color theme="6"/>
      </left>
      <right style="thin">
        <color theme="6"/>
      </right>
      <top/>
      <bottom style="thin">
        <color theme="6"/>
      </bottom>
      <diagonal/>
    </border>
  </borders>
  <cellStyleXfs count="3">
    <xf numFmtId="0" fontId="0" fillId="0" borderId="0"/>
    <xf numFmtId="0" fontId="6" fillId="0" borderId="0"/>
    <xf numFmtId="0" fontId="8" fillId="0" borderId="0"/>
  </cellStyleXfs>
  <cellXfs count="60">
    <xf numFmtId="0" fontId="0" fillId="0" borderId="0" xfId="0"/>
    <xf numFmtId="0" fontId="2" fillId="0" borderId="0" xfId="0" applyFont="1"/>
    <xf numFmtId="0" fontId="4" fillId="2" borderId="0" xfId="0" applyFont="1" applyFill="1"/>
    <xf numFmtId="0" fontId="3" fillId="3" borderId="0" xfId="0" applyFont="1" applyFill="1"/>
    <xf numFmtId="0" fontId="1" fillId="0" borderId="0" xfId="0" applyFont="1"/>
    <xf numFmtId="0" fontId="3" fillId="4" borderId="1" xfId="0" applyFont="1" applyFill="1" applyBorder="1"/>
    <xf numFmtId="0" fontId="2" fillId="0" borderId="1" xfId="0" applyFont="1" applyBorder="1"/>
    <xf numFmtId="0" fontId="2" fillId="5" borderId="1" xfId="0" applyFont="1" applyFill="1" applyBorder="1"/>
    <xf numFmtId="0" fontId="5" fillId="0" borderId="1" xfId="0" applyFont="1" applyBorder="1" applyAlignment="1">
      <alignment horizontal="left" indent="1"/>
    </xf>
    <xf numFmtId="0" fontId="3" fillId="4" borderId="1" xfId="0" applyFont="1" applyFill="1" applyBorder="1" applyAlignment="1">
      <alignment horizontal="center"/>
    </xf>
    <xf numFmtId="0" fontId="9" fillId="0" borderId="0" xfId="0" applyFont="1"/>
    <xf numFmtId="0" fontId="9" fillId="0" borderId="0" xfId="0" applyFont="1" applyAlignment="1">
      <alignment horizontal="left"/>
    </xf>
    <xf numFmtId="0" fontId="3" fillId="4" borderId="4" xfId="0" applyFont="1" applyFill="1" applyBorder="1" applyAlignment="1">
      <alignment horizontal="center"/>
    </xf>
    <xf numFmtId="0" fontId="7" fillId="0" borderId="0" xfId="0" applyFont="1" applyAlignment="1">
      <alignment horizontal="left" indent="1"/>
    </xf>
    <xf numFmtId="0" fontId="2" fillId="0" borderId="1" xfId="0" applyFont="1" applyBorder="1" applyAlignment="1">
      <alignment wrapText="1"/>
    </xf>
    <xf numFmtId="0" fontId="9" fillId="0" borderId="0" xfId="0" applyFont="1" applyAlignment="1">
      <alignment horizontal="center"/>
    </xf>
    <xf numFmtId="0" fontId="10" fillId="0" borderId="1" xfId="0" applyFont="1" applyBorder="1" applyAlignment="1">
      <alignment wrapText="1"/>
    </xf>
    <xf numFmtId="0" fontId="3" fillId="4" borderId="1" xfId="0" applyFont="1" applyFill="1" applyBorder="1" applyAlignment="1">
      <alignment horizontal="center" vertical="center"/>
    </xf>
    <xf numFmtId="0" fontId="10" fillId="0" borderId="4" xfId="0" applyFont="1" applyBorder="1"/>
    <xf numFmtId="0" fontId="10" fillId="0" borderId="1" xfId="0" applyFont="1" applyBorder="1"/>
    <xf numFmtId="0" fontId="10" fillId="0" borderId="1" xfId="0" applyFont="1" applyBorder="1" applyAlignment="1">
      <alignment horizontal="center"/>
    </xf>
    <xf numFmtId="0" fontId="7" fillId="0" borderId="0" xfId="0" applyFont="1" applyAlignment="1">
      <alignment horizontal="left" wrapText="1" indent="1"/>
    </xf>
    <xf numFmtId="0" fontId="7" fillId="0" borderId="2" xfId="0" applyFont="1" applyBorder="1"/>
    <xf numFmtId="0" fontId="2" fillId="0" borderId="4" xfId="0" applyFont="1" applyBorder="1"/>
    <xf numFmtId="0" fontId="2" fillId="0" borderId="5" xfId="0" applyFont="1" applyBorder="1"/>
    <xf numFmtId="0" fontId="2" fillId="0" borderId="7" xfId="0" applyFont="1" applyBorder="1"/>
    <xf numFmtId="0" fontId="2" fillId="6" borderId="1" xfId="0" applyFont="1" applyFill="1" applyBorder="1"/>
    <xf numFmtId="0" fontId="2" fillId="6" borderId="0" xfId="0" applyFont="1" applyFill="1"/>
    <xf numFmtId="0" fontId="2" fillId="0" borderId="0" xfId="0" applyFont="1" applyAlignment="1">
      <alignment wrapText="1"/>
    </xf>
    <xf numFmtId="0" fontId="7" fillId="0" borderId="2" xfId="0" applyFont="1" applyBorder="1" applyAlignment="1">
      <alignment horizontal="center"/>
    </xf>
    <xf numFmtId="0" fontId="2" fillId="0" borderId="0" xfId="0" applyFont="1" applyAlignment="1">
      <alignment horizontal="left" wrapText="1"/>
    </xf>
    <xf numFmtId="0" fontId="2" fillId="0" borderId="0" xfId="0" applyFont="1" applyAlignment="1">
      <alignment horizontal="left"/>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7" xfId="0" applyFont="1" applyBorder="1" applyAlignment="1">
      <alignment horizontal="center"/>
    </xf>
    <xf numFmtId="0" fontId="2" fillId="0" borderId="12"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2" fontId="2" fillId="0" borderId="1" xfId="0" applyNumberFormat="1" applyFont="1" applyBorder="1" applyAlignment="1">
      <alignment horizontal="center"/>
    </xf>
    <xf numFmtId="9" fontId="2" fillId="0" borderId="1" xfId="0" applyNumberFormat="1"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7" xfId="0" applyFont="1" applyBorder="1" applyAlignment="1">
      <alignment horizontal="center"/>
    </xf>
    <xf numFmtId="2" fontId="2" fillId="0" borderId="4" xfId="0" applyNumberFormat="1" applyFont="1" applyBorder="1" applyAlignment="1">
      <alignment horizontal="center"/>
    </xf>
    <xf numFmtId="2" fontId="2" fillId="0" borderId="7" xfId="0" applyNumberFormat="1" applyFont="1" applyBorder="1" applyAlignment="1">
      <alignment horizontal="center"/>
    </xf>
    <xf numFmtId="0" fontId="2" fillId="0" borderId="1" xfId="0" applyFont="1" applyBorder="1" applyAlignment="1">
      <alignment horizontal="center"/>
    </xf>
    <xf numFmtId="10" fontId="2" fillId="0" borderId="1" xfId="0" applyNumberFormat="1" applyFont="1" applyBorder="1" applyAlignment="1">
      <alignment horizontal="center"/>
    </xf>
    <xf numFmtId="0" fontId="2" fillId="7" borderId="1" xfId="0" applyFont="1" applyFill="1" applyBorder="1"/>
  </cellXfs>
  <cellStyles count="3">
    <cellStyle name="Normal" xfId="0" builtinId="0"/>
    <cellStyle name="Normal 2" xfId="1"/>
    <cellStyle name="Normal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38D"/>
      <rgbColor rgb="000091DA"/>
      <rgbColor rgb="006D2077"/>
      <rgbColor rgb="00005EB8"/>
      <rgbColor rgb="0000A3A1"/>
      <rgbColor rgb="00EAAA00"/>
      <rgbColor rgb="0043B02A"/>
      <rgbColor rgb="00C6007E"/>
      <rgbColor rgb="0000338D"/>
      <rgbColor rgb="000091DA"/>
      <rgbColor rgb="006D2077"/>
      <rgbColor rgb="00005EB8"/>
      <rgbColor rgb="0000A3A1"/>
      <rgbColor rgb="00EAAA00"/>
      <rgbColor rgb="0043B02A"/>
      <rgbColor rgb="00C6007E"/>
      <rgbColor rgb="00753F19"/>
      <rgbColor rgb="009B642E"/>
      <rgbColor rgb="009D9375"/>
      <rgbColor rgb="00E3BC9F"/>
      <rgbColor rgb="00E36877"/>
      <rgbColor rgb="00FF99CC"/>
      <rgbColor rgb="00CC99FF"/>
      <rgbColor rgb="00FFCC99"/>
      <rgbColor rgb="003366FF"/>
      <rgbColor rgb="0033CCCC"/>
      <rgbColor rgb="0099CC00"/>
      <rgbColor rgb="00F5B36A"/>
      <rgbColor rgb="00FF9900"/>
      <rgbColor rgb="00FF6600"/>
      <rgbColor rgb="00666699"/>
      <rgbColor rgb="00969696"/>
      <rgbColor rgb="00003366"/>
      <rgbColor rgb="00339966"/>
      <rgbColor rgb="00003300"/>
      <rgbColor rgb="00333300"/>
      <rgbColor rgb="00993300"/>
      <rgbColor rgb="00E6E9EE"/>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00338D"/>
      </a:accent1>
      <a:accent2>
        <a:srgbClr val="005EB8"/>
      </a:accent2>
      <a:accent3>
        <a:srgbClr val="0091DA"/>
      </a:accent3>
      <a:accent4>
        <a:srgbClr val="483698"/>
      </a:accent4>
      <a:accent5>
        <a:srgbClr val="470A68"/>
      </a:accent5>
      <a:accent6>
        <a:srgbClr val="6D2077"/>
      </a:accent6>
      <a:hlink>
        <a:srgbClr val="00A3A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orkbookViewId="0"/>
  </sheetViews>
  <sheetFormatPr baseColWidth="10" defaultColWidth="8.7109375" defaultRowHeight="15" x14ac:dyDescent="0.25"/>
  <sheetData>
    <row r="1" spans="1:5" x14ac:dyDescent="0.25">
      <c r="A1" s="4" t="s">
        <v>0</v>
      </c>
      <c r="B1" s="4" t="s">
        <v>1</v>
      </c>
      <c r="C1" s="4" t="s">
        <v>2</v>
      </c>
      <c r="D1" s="4" t="s">
        <v>3</v>
      </c>
      <c r="E1" s="4" t="s">
        <v>4</v>
      </c>
    </row>
    <row r="2" spans="1:5" x14ac:dyDescent="0.25">
      <c r="A2">
        <v>2</v>
      </c>
      <c r="B2">
        <v>6</v>
      </c>
      <c r="C2">
        <v>5</v>
      </c>
      <c r="D2">
        <v>16</v>
      </c>
      <c r="E2" t="s">
        <v>5</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zoomScale="155" zoomScaleNormal="155" workbookViewId="0">
      <selection activeCell="C7" sqref="C7"/>
    </sheetView>
  </sheetViews>
  <sheetFormatPr baseColWidth="10" defaultColWidth="0" defaultRowHeight="14.25" zeroHeight="1" x14ac:dyDescent="0.2"/>
  <cols>
    <col min="1" max="1" width="11.5703125" style="1" customWidth="1"/>
    <col min="2" max="2" width="82" style="1" customWidth="1"/>
    <col min="3" max="3" width="4.28515625" style="1" customWidth="1"/>
    <col min="4" max="4" width="5.28515625" style="1" customWidth="1"/>
    <col min="5" max="5" width="11" style="1" customWidth="1"/>
    <col min="6" max="9" width="8.7109375" style="1" customWidth="1"/>
    <col min="10" max="16384" width="8.7109375" style="1" hidden="1"/>
  </cols>
  <sheetData>
    <row r="1" spans="2:5" ht="15" x14ac:dyDescent="0.25">
      <c r="B1" s="2"/>
      <c r="C1" s="2"/>
      <c r="D1" s="2"/>
      <c r="E1" s="2"/>
    </row>
    <row r="2" spans="2:5" x14ac:dyDescent="0.2">
      <c r="B2" s="3" t="s">
        <v>6</v>
      </c>
      <c r="C2" s="3"/>
      <c r="D2" s="3"/>
      <c r="E2" s="3"/>
    </row>
    <row r="3" spans="2:5" x14ac:dyDescent="0.2"/>
    <row r="4" spans="2:5" x14ac:dyDescent="0.2">
      <c r="C4" s="10"/>
    </row>
    <row r="5" spans="2:5" x14ac:dyDescent="0.2">
      <c r="B5" s="11" t="s">
        <v>7</v>
      </c>
      <c r="C5" s="29" t="s">
        <v>8</v>
      </c>
      <c r="D5" s="29"/>
      <c r="E5" s="29"/>
    </row>
    <row r="6" spans="2:5" x14ac:dyDescent="0.2">
      <c r="B6" s="9" t="s">
        <v>9</v>
      </c>
      <c r="C6" s="5" t="s">
        <v>10</v>
      </c>
      <c r="D6" s="5" t="s">
        <v>11</v>
      </c>
      <c r="E6" s="5" t="s">
        <v>12</v>
      </c>
    </row>
    <row r="7" spans="2:5" x14ac:dyDescent="0.2">
      <c r="B7" s="6" t="s">
        <v>13</v>
      </c>
      <c r="C7" s="6"/>
      <c r="D7" s="6"/>
      <c r="E7" s="6"/>
    </row>
    <row r="8" spans="2:5" x14ac:dyDescent="0.2">
      <c r="B8" s="6" t="s">
        <v>14</v>
      </c>
      <c r="C8" s="6"/>
      <c r="D8" s="6"/>
      <c r="E8" s="6"/>
    </row>
    <row r="9" spans="2:5" x14ac:dyDescent="0.2">
      <c r="B9" s="6" t="s">
        <v>15</v>
      </c>
      <c r="C9" s="7"/>
      <c r="D9" s="7"/>
      <c r="E9" s="7"/>
    </row>
    <row r="10" spans="2:5" x14ac:dyDescent="0.2">
      <c r="B10" s="8" t="s">
        <v>16</v>
      </c>
      <c r="C10" s="6"/>
      <c r="D10" s="6"/>
      <c r="E10" s="6"/>
    </row>
    <row r="11" spans="2:5" x14ac:dyDescent="0.2">
      <c r="B11" s="8" t="s">
        <v>17</v>
      </c>
      <c r="C11" s="6"/>
      <c r="D11" s="6"/>
      <c r="E11" s="6"/>
    </row>
    <row r="12" spans="2:5" x14ac:dyDescent="0.2">
      <c r="B12" s="8" t="s">
        <v>18</v>
      </c>
      <c r="C12" s="6"/>
      <c r="D12" s="6"/>
      <c r="E12" s="6"/>
    </row>
    <row r="13" spans="2:5" x14ac:dyDescent="0.2">
      <c r="B13" s="8" t="s">
        <v>19</v>
      </c>
      <c r="C13" s="6"/>
      <c r="D13" s="6"/>
      <c r="E13" s="6"/>
    </row>
    <row r="14" spans="2:5" x14ac:dyDescent="0.2">
      <c r="B14" s="8" t="s">
        <v>20</v>
      </c>
      <c r="C14" s="6"/>
      <c r="D14" s="6"/>
      <c r="E14" s="6"/>
    </row>
    <row r="15" spans="2:5" x14ac:dyDescent="0.2">
      <c r="B15" s="8" t="s">
        <v>21</v>
      </c>
      <c r="C15" s="6"/>
      <c r="D15" s="6"/>
      <c r="E15" s="6"/>
    </row>
    <row r="16" spans="2:5" x14ac:dyDescent="0.2">
      <c r="B16" s="8" t="s">
        <v>22</v>
      </c>
      <c r="C16" s="6"/>
      <c r="D16" s="6"/>
      <c r="E16" s="6"/>
    </row>
    <row r="17" x14ac:dyDescent="0.2"/>
    <row r="18" x14ac:dyDescent="0.2"/>
  </sheetData>
  <mergeCells count="1">
    <mergeCell ref="C5:E5"/>
  </mergeCells>
  <pageMargins left="0.7" right="0.7" top="0.75" bottom="0.75" header="0.3" footer="0.3"/>
  <pageSetup paperSize="9" orientation="portrait" horizontalDpi="1200" verticalDpi="1200" r:id="rId1"/>
  <headerFooter>
    <oddFooter>&amp;C&amp;7&amp;B&amp;"Arial"Document Classification: KPMG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view="pageBreakPreview" topLeftCell="B1" zoomScale="106" zoomScaleNormal="145" zoomScaleSheetLayoutView="106" workbookViewId="0">
      <selection activeCell="B22" sqref="B22:F22"/>
    </sheetView>
  </sheetViews>
  <sheetFormatPr baseColWidth="10" defaultColWidth="0" defaultRowHeight="14.25" zeroHeight="1" x14ac:dyDescent="0.2"/>
  <cols>
    <col min="1" max="1" width="11.5703125" style="1" customWidth="1"/>
    <col min="2" max="2" width="78.7109375" style="1" customWidth="1"/>
    <col min="3" max="3" width="6.28515625" style="1" customWidth="1"/>
    <col min="4" max="5" width="6.42578125" style="1" customWidth="1"/>
    <col min="6" max="6" width="6.28515625" style="1" customWidth="1"/>
    <col min="7" max="7" width="82.7109375" style="1" customWidth="1"/>
    <col min="8" max="9" width="8.7109375" style="1" customWidth="1"/>
    <col min="10" max="16384" width="8.7109375" style="1" hidden="1"/>
  </cols>
  <sheetData>
    <row r="1" spans="2:7" ht="15" x14ac:dyDescent="0.25">
      <c r="B1" s="2"/>
      <c r="C1" s="2"/>
      <c r="D1" s="2"/>
      <c r="E1" s="2"/>
    </row>
    <row r="2" spans="2:7" x14ac:dyDescent="0.2">
      <c r="B2" s="3" t="s">
        <v>6</v>
      </c>
      <c r="C2" s="3"/>
      <c r="D2" s="3"/>
      <c r="E2" s="3"/>
    </row>
    <row r="3" spans="2:7" x14ac:dyDescent="0.2"/>
    <row r="4" spans="2:7" x14ac:dyDescent="0.2">
      <c r="B4" s="11" t="s">
        <v>23</v>
      </c>
      <c r="C4" s="29" t="s">
        <v>8</v>
      </c>
      <c r="D4" s="29"/>
      <c r="E4" s="29"/>
      <c r="F4" s="29"/>
    </row>
    <row r="5" spans="2:7" ht="14.65" customHeight="1" x14ac:dyDescent="0.2">
      <c r="B5" s="32" t="s">
        <v>24</v>
      </c>
      <c r="C5" s="34" t="s">
        <v>25</v>
      </c>
      <c r="D5" s="35"/>
      <c r="E5" s="35"/>
      <c r="F5" s="35"/>
    </row>
    <row r="6" spans="2:7" x14ac:dyDescent="0.2">
      <c r="B6" s="33"/>
      <c r="C6" s="12">
        <v>4</v>
      </c>
      <c r="D6" s="12">
        <v>3</v>
      </c>
      <c r="E6" s="12">
        <v>2</v>
      </c>
      <c r="F6" s="12">
        <v>1</v>
      </c>
    </row>
    <row r="7" spans="2:7" x14ac:dyDescent="0.2">
      <c r="B7" s="6" t="s">
        <v>26</v>
      </c>
      <c r="C7" s="6"/>
      <c r="D7" s="6"/>
      <c r="E7" s="6"/>
      <c r="F7" s="6"/>
    </row>
    <row r="8" spans="2:7" x14ac:dyDescent="0.2">
      <c r="B8" s="6" t="s">
        <v>27</v>
      </c>
      <c r="C8" s="6"/>
      <c r="D8" s="6"/>
      <c r="E8" s="6"/>
      <c r="F8" s="6"/>
    </row>
    <row r="9" spans="2:7" x14ac:dyDescent="0.2">
      <c r="B9" s="6" t="s">
        <v>28</v>
      </c>
      <c r="C9" s="6"/>
      <c r="D9" s="6"/>
      <c r="E9" s="6"/>
      <c r="F9" s="6"/>
    </row>
    <row r="10" spans="2:7" x14ac:dyDescent="0.2">
      <c r="B10" s="6" t="s">
        <v>29</v>
      </c>
      <c r="C10" s="6"/>
      <c r="D10" s="6"/>
      <c r="E10" s="6"/>
      <c r="F10" s="6"/>
    </row>
    <row r="11" spans="2:7" x14ac:dyDescent="0.2">
      <c r="B11" s="6" t="s">
        <v>30</v>
      </c>
      <c r="C11" s="6"/>
      <c r="D11" s="6"/>
      <c r="E11" s="6"/>
      <c r="F11" s="6"/>
    </row>
    <row r="12" spans="2:7" x14ac:dyDescent="0.2">
      <c r="B12" s="6" t="s">
        <v>31</v>
      </c>
      <c r="C12" s="6"/>
      <c r="D12" s="6"/>
      <c r="E12" s="6"/>
      <c r="F12" s="6"/>
    </row>
    <row r="13" spans="2:7" x14ac:dyDescent="0.2">
      <c r="B13" s="6" t="s">
        <v>32</v>
      </c>
      <c r="C13" s="59"/>
      <c r="D13" s="59"/>
      <c r="E13" s="59"/>
      <c r="F13" s="59"/>
    </row>
    <row r="14" spans="2:7" x14ac:dyDescent="0.2">
      <c r="B14" s="6" t="s">
        <v>33</v>
      </c>
      <c r="C14" s="59"/>
      <c r="D14" s="59"/>
      <c r="E14" s="59"/>
      <c r="F14" s="59"/>
    </row>
    <row r="15" spans="2:7" x14ac:dyDescent="0.2">
      <c r="B15" s="6" t="s">
        <v>34</v>
      </c>
      <c r="C15" s="6"/>
      <c r="D15" s="6"/>
      <c r="E15" s="6"/>
      <c r="F15" s="6"/>
    </row>
    <row r="16" spans="2:7" x14ac:dyDescent="0.2">
      <c r="B16" s="6" t="s">
        <v>35</v>
      </c>
      <c r="C16" s="59"/>
      <c r="D16" s="59"/>
      <c r="E16" s="59"/>
      <c r="F16" s="59"/>
      <c r="G16" s="28"/>
    </row>
    <row r="17" spans="2:6" x14ac:dyDescent="0.2">
      <c r="B17" s="8" t="s">
        <v>36</v>
      </c>
      <c r="C17" s="6">
        <f>COUNTIF(C7:C16,"x")*C6</f>
        <v>0</v>
      </c>
      <c r="D17" s="6">
        <f t="shared" ref="D17:F17" si="0">COUNTIF(D7:D16,"x")*D6</f>
        <v>0</v>
      </c>
      <c r="E17" s="6">
        <f t="shared" si="0"/>
        <v>0</v>
      </c>
      <c r="F17" s="6">
        <f t="shared" si="0"/>
        <v>0</v>
      </c>
    </row>
    <row r="18" spans="2:6" x14ac:dyDescent="0.2">
      <c r="B18" s="8" t="s">
        <v>37</v>
      </c>
      <c r="C18" s="36">
        <f>SUM(C17:F17)</f>
        <v>0</v>
      </c>
      <c r="D18" s="37"/>
      <c r="E18" s="37"/>
      <c r="F18" s="38"/>
    </row>
    <row r="19" spans="2:6" x14ac:dyDescent="0.2">
      <c r="B19" s="8" t="s">
        <v>38</v>
      </c>
      <c r="C19" s="36">
        <v>28</v>
      </c>
      <c r="D19" s="37"/>
      <c r="E19" s="37"/>
      <c r="F19" s="38"/>
    </row>
    <row r="20" spans="2:6" x14ac:dyDescent="0.2">
      <c r="B20" s="8" t="s">
        <v>39</v>
      </c>
      <c r="C20" s="23">
        <f>C18/C19</f>
        <v>0</v>
      </c>
      <c r="D20" s="24"/>
      <c r="E20" s="24"/>
      <c r="F20" s="25"/>
    </row>
    <row r="21" spans="2:6" x14ac:dyDescent="0.2">
      <c r="B21" s="13" t="s">
        <v>40</v>
      </c>
    </row>
    <row r="22" spans="2:6" ht="50.25" customHeight="1" x14ac:dyDescent="0.2">
      <c r="B22" s="30" t="s">
        <v>41</v>
      </c>
      <c r="C22" s="31"/>
      <c r="D22" s="31"/>
      <c r="E22" s="31"/>
      <c r="F22" s="31"/>
    </row>
    <row r="23" spans="2:6" x14ac:dyDescent="0.2"/>
  </sheetData>
  <mergeCells count="6">
    <mergeCell ref="B22:F22"/>
    <mergeCell ref="C4:F4"/>
    <mergeCell ref="B5:B6"/>
    <mergeCell ref="C5:F5"/>
    <mergeCell ref="C18:F18"/>
    <mergeCell ref="C19:F19"/>
  </mergeCells>
  <pageMargins left="0.7" right="0.7" top="0.75" bottom="0.75" header="0.3" footer="0.3"/>
  <pageSetup paperSize="9" scale="63" orientation="landscape" horizontalDpi="1200" verticalDpi="1200" r:id="rId1"/>
  <headerFooter>
    <oddFooter>&amp;C&amp;7&amp;B&amp;"Arial"Document Classification: KPMG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topLeftCell="C1" zoomScale="85" zoomScaleNormal="85" workbookViewId="0">
      <selection activeCell="C7" sqref="C7:D10"/>
    </sheetView>
  </sheetViews>
  <sheetFormatPr baseColWidth="10" defaultColWidth="0" defaultRowHeight="14.25" customHeight="1" zeroHeight="1" x14ac:dyDescent="0.2"/>
  <cols>
    <col min="1" max="1" width="11.5703125" style="1" customWidth="1"/>
    <col min="2" max="2" width="146.42578125" style="1" customWidth="1"/>
    <col min="3" max="3" width="6.28515625" style="1" customWidth="1"/>
    <col min="4" max="5" width="6.42578125" style="1" customWidth="1"/>
    <col min="6" max="6" width="6.28515625" style="1" customWidth="1"/>
    <col min="7" max="9" width="8.7109375" style="1" customWidth="1"/>
    <col min="10" max="16384" width="8.7109375" style="1" hidden="1"/>
  </cols>
  <sheetData>
    <row r="1" spans="2:6" ht="15" x14ac:dyDescent="0.25">
      <c r="B1" s="2"/>
      <c r="C1" s="2"/>
      <c r="D1" s="2"/>
      <c r="E1" s="2"/>
    </row>
    <row r="2" spans="2:6" x14ac:dyDescent="0.2">
      <c r="B2" s="3" t="s">
        <v>6</v>
      </c>
      <c r="C2" s="3"/>
      <c r="D2" s="3"/>
      <c r="E2" s="3"/>
    </row>
    <row r="3" spans="2:6" x14ac:dyDescent="0.2"/>
    <row r="4" spans="2:6" x14ac:dyDescent="0.2">
      <c r="B4" s="11" t="s">
        <v>42</v>
      </c>
      <c r="C4" s="29" t="s">
        <v>8</v>
      </c>
      <c r="D4" s="29"/>
      <c r="E4" s="29"/>
      <c r="F4" s="29"/>
    </row>
    <row r="5" spans="2:6" ht="14.65" customHeight="1" x14ac:dyDescent="0.2">
      <c r="B5" s="32" t="s">
        <v>43</v>
      </c>
      <c r="C5" s="34" t="s">
        <v>25</v>
      </c>
      <c r="D5" s="35"/>
      <c r="E5" s="35"/>
      <c r="F5" s="35"/>
    </row>
    <row r="6" spans="2:6" x14ac:dyDescent="0.2">
      <c r="B6" s="33"/>
      <c r="C6" s="12">
        <v>4</v>
      </c>
      <c r="D6" s="12">
        <v>3</v>
      </c>
      <c r="E6" s="12">
        <v>2</v>
      </c>
      <c r="F6" s="12">
        <v>1</v>
      </c>
    </row>
    <row r="7" spans="2:6" x14ac:dyDescent="0.2">
      <c r="B7" s="6" t="s">
        <v>44</v>
      </c>
      <c r="C7" s="6"/>
      <c r="D7" s="6"/>
      <c r="E7" s="6"/>
      <c r="F7" s="6"/>
    </row>
    <row r="8" spans="2:6" x14ac:dyDescent="0.2">
      <c r="B8" s="6" t="s">
        <v>45</v>
      </c>
      <c r="C8" s="6"/>
      <c r="D8" s="6"/>
      <c r="E8" s="6"/>
      <c r="F8" s="6"/>
    </row>
    <row r="9" spans="2:6" x14ac:dyDescent="0.2">
      <c r="B9" s="6" t="s">
        <v>46</v>
      </c>
      <c r="C9" s="6"/>
      <c r="D9" s="6"/>
      <c r="E9" s="6"/>
      <c r="F9" s="6"/>
    </row>
    <row r="10" spans="2:6" x14ac:dyDescent="0.2">
      <c r="B10" s="6" t="s">
        <v>47</v>
      </c>
      <c r="C10" s="6"/>
      <c r="D10" s="6"/>
      <c r="E10" s="6"/>
      <c r="F10" s="6"/>
    </row>
    <row r="11" spans="2:6" x14ac:dyDescent="0.2">
      <c r="B11" s="8" t="s">
        <v>36</v>
      </c>
      <c r="C11" s="6">
        <f>COUNTIF(C7:C10,"x")*C6</f>
        <v>0</v>
      </c>
      <c r="D11" s="6">
        <f t="shared" ref="D11:F11" si="0">COUNTIF(D7:D10,"x")*D6</f>
        <v>0</v>
      </c>
      <c r="E11" s="6">
        <f t="shared" si="0"/>
        <v>0</v>
      </c>
      <c r="F11" s="6">
        <f t="shared" si="0"/>
        <v>0</v>
      </c>
    </row>
    <row r="12" spans="2:6" x14ac:dyDescent="0.2">
      <c r="B12" s="8" t="s">
        <v>37</v>
      </c>
      <c r="C12" s="36">
        <f>SUM(C11:F11)</f>
        <v>0</v>
      </c>
      <c r="D12" s="37"/>
      <c r="E12" s="37"/>
      <c r="F12" s="38"/>
    </row>
    <row r="13" spans="2:6" x14ac:dyDescent="0.2">
      <c r="B13" s="8" t="s">
        <v>38</v>
      </c>
      <c r="C13" s="36">
        <v>16</v>
      </c>
      <c r="D13" s="37"/>
      <c r="E13" s="37"/>
      <c r="F13" s="38"/>
    </row>
    <row r="14" spans="2:6" x14ac:dyDescent="0.2">
      <c r="B14" s="8" t="s">
        <v>39</v>
      </c>
      <c r="C14" s="23">
        <f>C12/C13</f>
        <v>0</v>
      </c>
      <c r="D14" s="24"/>
      <c r="E14" s="24"/>
      <c r="F14" s="25"/>
    </row>
    <row r="15" spans="2:6" x14ac:dyDescent="0.2">
      <c r="B15" s="13" t="s">
        <v>40</v>
      </c>
    </row>
    <row r="16" spans="2:6" x14ac:dyDescent="0.2"/>
  </sheetData>
  <mergeCells count="5">
    <mergeCell ref="C4:F4"/>
    <mergeCell ref="B5:B6"/>
    <mergeCell ref="C5:F5"/>
    <mergeCell ref="C12:F12"/>
    <mergeCell ref="C13:F13"/>
  </mergeCells>
  <pageMargins left="0.7" right="0.7" top="0.75" bottom="0.75" header="0.3" footer="0.3"/>
  <pageSetup paperSize="9" orientation="portrait" horizontalDpi="1200" verticalDpi="1200" r:id="rId1"/>
  <headerFooter>
    <oddFooter>&amp;C&amp;7&amp;B&amp;"Arial"Document Classification: KPMG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topLeftCell="C1" zoomScaleNormal="100" workbookViewId="0">
      <selection activeCell="C7" sqref="C7:D10"/>
    </sheetView>
  </sheetViews>
  <sheetFormatPr baseColWidth="10" defaultColWidth="0" defaultRowHeight="14.25" customHeight="1" zeroHeight="1" x14ac:dyDescent="0.2"/>
  <cols>
    <col min="1" max="1" width="11.5703125" style="1" customWidth="1"/>
    <col min="2" max="2" width="146.42578125" style="1" customWidth="1"/>
    <col min="3" max="3" width="6.28515625" style="1" customWidth="1"/>
    <col min="4" max="5" width="6.42578125" style="1" customWidth="1"/>
    <col min="6" max="6" width="6.28515625" style="1" customWidth="1"/>
    <col min="7" max="9" width="8.7109375" style="1" customWidth="1"/>
    <col min="10" max="16384" width="8.7109375" style="1" hidden="1"/>
  </cols>
  <sheetData>
    <row r="1" spans="2:6" ht="15" x14ac:dyDescent="0.25">
      <c r="B1" s="2"/>
      <c r="C1" s="2"/>
      <c r="D1" s="2"/>
      <c r="E1" s="2"/>
    </row>
    <row r="2" spans="2:6" x14ac:dyDescent="0.2">
      <c r="B2" s="3" t="s">
        <v>6</v>
      </c>
      <c r="C2" s="3"/>
      <c r="D2" s="3"/>
      <c r="E2" s="3"/>
    </row>
    <row r="3" spans="2:6" x14ac:dyDescent="0.2"/>
    <row r="4" spans="2:6" x14ac:dyDescent="0.2">
      <c r="B4" s="11" t="s">
        <v>48</v>
      </c>
      <c r="C4" s="29" t="s">
        <v>8</v>
      </c>
      <c r="D4" s="29"/>
      <c r="E4" s="29"/>
      <c r="F4" s="29"/>
    </row>
    <row r="5" spans="2:6" ht="14.65" customHeight="1" x14ac:dyDescent="0.2">
      <c r="B5" s="32" t="s">
        <v>43</v>
      </c>
      <c r="C5" s="34" t="s">
        <v>25</v>
      </c>
      <c r="D5" s="35"/>
      <c r="E5" s="35"/>
      <c r="F5" s="35"/>
    </row>
    <row r="6" spans="2:6" x14ac:dyDescent="0.2">
      <c r="B6" s="33"/>
      <c r="C6" s="12">
        <v>4</v>
      </c>
      <c r="D6" s="12">
        <v>3</v>
      </c>
      <c r="E6" s="12">
        <v>2</v>
      </c>
      <c r="F6" s="12">
        <v>1</v>
      </c>
    </row>
    <row r="7" spans="2:6" ht="28.5" x14ac:dyDescent="0.2">
      <c r="B7" s="14" t="s">
        <v>49</v>
      </c>
      <c r="C7" s="6"/>
      <c r="D7" s="6"/>
      <c r="E7" s="6"/>
      <c r="F7" s="6"/>
    </row>
    <row r="8" spans="2:6" x14ac:dyDescent="0.2">
      <c r="B8" s="6" t="s">
        <v>50</v>
      </c>
      <c r="C8" s="6"/>
      <c r="D8" s="6"/>
      <c r="E8" s="6"/>
      <c r="F8" s="6"/>
    </row>
    <row r="9" spans="2:6" x14ac:dyDescent="0.2">
      <c r="B9" s="6" t="s">
        <v>51</v>
      </c>
      <c r="C9" s="6"/>
      <c r="D9" s="6"/>
      <c r="E9" s="6"/>
      <c r="F9" s="6"/>
    </row>
    <row r="10" spans="2:6" x14ac:dyDescent="0.2">
      <c r="B10" s="6" t="s">
        <v>52</v>
      </c>
      <c r="C10" s="6"/>
      <c r="D10" s="6"/>
      <c r="E10" s="6"/>
      <c r="F10" s="6"/>
    </row>
    <row r="11" spans="2:6" x14ac:dyDescent="0.2">
      <c r="B11" s="8" t="s">
        <v>36</v>
      </c>
      <c r="C11" s="6">
        <f>COUNTIF(C7:C10,"x")*C6</f>
        <v>0</v>
      </c>
      <c r="D11" s="6">
        <f t="shared" ref="D11:F11" si="0">COUNTIF(D7:D10,"x")*D6</f>
        <v>0</v>
      </c>
      <c r="E11" s="6">
        <f t="shared" si="0"/>
        <v>0</v>
      </c>
      <c r="F11" s="6">
        <f t="shared" si="0"/>
        <v>0</v>
      </c>
    </row>
    <row r="12" spans="2:6" x14ac:dyDescent="0.2">
      <c r="B12" s="8" t="s">
        <v>37</v>
      </c>
      <c r="C12" s="36">
        <f>SUM(C11:F11)</f>
        <v>0</v>
      </c>
      <c r="D12" s="37"/>
      <c r="E12" s="37"/>
      <c r="F12" s="38"/>
    </row>
    <row r="13" spans="2:6" x14ac:dyDescent="0.2">
      <c r="B13" s="8" t="s">
        <v>38</v>
      </c>
      <c r="C13" s="36">
        <v>16</v>
      </c>
      <c r="D13" s="37"/>
      <c r="E13" s="37"/>
      <c r="F13" s="38"/>
    </row>
    <row r="14" spans="2:6" x14ac:dyDescent="0.2">
      <c r="B14" s="8" t="s">
        <v>39</v>
      </c>
      <c r="C14" s="23">
        <f>C12/C13</f>
        <v>0</v>
      </c>
      <c r="D14" s="24"/>
      <c r="E14" s="24"/>
      <c r="F14" s="25"/>
    </row>
    <row r="15" spans="2:6" x14ac:dyDescent="0.2">
      <c r="B15" s="13" t="s">
        <v>40</v>
      </c>
    </row>
  </sheetData>
  <mergeCells count="5">
    <mergeCell ref="C4:F4"/>
    <mergeCell ref="B5:B6"/>
    <mergeCell ref="C5:F5"/>
    <mergeCell ref="C12:F12"/>
    <mergeCell ref="C13:F13"/>
  </mergeCells>
  <pageMargins left="0.7" right="0.7" top="0.75" bottom="0.75" header="0.3" footer="0.3"/>
  <pageSetup paperSize="9" orientation="portrait" horizontalDpi="1200" verticalDpi="1200" r:id="rId1"/>
  <headerFooter>
    <oddFooter>&amp;C&amp;7&amp;B&amp;"Arial"Document Classification: KPMG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showGridLines="0" view="pageBreakPreview" topLeftCell="B1" zoomScale="85" zoomScaleNormal="130" zoomScaleSheetLayoutView="85" workbookViewId="0">
      <selection activeCell="B27" sqref="B27:B28"/>
    </sheetView>
  </sheetViews>
  <sheetFormatPr baseColWidth="10" defaultColWidth="0" defaultRowHeight="14.25" zeroHeight="1" x14ac:dyDescent="0.2"/>
  <cols>
    <col min="1" max="1" width="160.42578125" style="1" customWidth="1"/>
    <col min="2" max="2" width="6.28515625" style="1" customWidth="1"/>
    <col min="3" max="4" width="6.42578125" style="1" customWidth="1"/>
    <col min="5" max="5" width="6.28515625" style="1" customWidth="1"/>
    <col min="6" max="8" width="8.7109375" style="1" customWidth="1"/>
    <col min="9" max="12" width="8.7109375" style="1" hidden="1" customWidth="1"/>
    <col min="13" max="14" width="6.42578125" style="1" hidden="1" customWidth="1"/>
    <col min="15" max="16384" width="8.7109375" style="1" hidden="1"/>
  </cols>
  <sheetData>
    <row r="1" spans="1:5" ht="15" x14ac:dyDescent="0.25">
      <c r="A1" s="2"/>
      <c r="B1" s="2"/>
      <c r="C1" s="2"/>
      <c r="D1" s="2"/>
    </row>
    <row r="2" spans="1:5" x14ac:dyDescent="0.2">
      <c r="A2" s="3" t="s">
        <v>6</v>
      </c>
      <c r="B2" s="3"/>
      <c r="C2" s="3"/>
      <c r="D2" s="3"/>
    </row>
    <row r="3" spans="1:5" x14ac:dyDescent="0.2"/>
    <row r="4" spans="1:5" x14ac:dyDescent="0.2">
      <c r="A4" s="11" t="s">
        <v>53</v>
      </c>
      <c r="B4" s="29" t="s">
        <v>8</v>
      </c>
      <c r="C4" s="29"/>
      <c r="D4" s="29"/>
      <c r="E4" s="29"/>
    </row>
    <row r="5" spans="1:5" ht="14.65" customHeight="1" x14ac:dyDescent="0.2">
      <c r="A5" s="32" t="s">
        <v>43</v>
      </c>
      <c r="B5" s="34" t="s">
        <v>25</v>
      </c>
      <c r="C5" s="35"/>
      <c r="D5" s="35"/>
      <c r="E5" s="35"/>
    </row>
    <row r="6" spans="1:5" x14ac:dyDescent="0.2">
      <c r="A6" s="33"/>
      <c r="B6" s="12">
        <v>4</v>
      </c>
      <c r="C6" s="12">
        <v>3</v>
      </c>
      <c r="D6" s="12">
        <v>2</v>
      </c>
      <c r="E6" s="12">
        <v>1</v>
      </c>
    </row>
    <row r="7" spans="1:5" ht="13.9" customHeight="1" x14ac:dyDescent="0.2">
      <c r="A7" s="39" t="s">
        <v>54</v>
      </c>
      <c r="B7" s="42"/>
      <c r="C7" s="42"/>
      <c r="D7" s="42"/>
      <c r="E7" s="42"/>
    </row>
    <row r="8" spans="1:5" x14ac:dyDescent="0.2">
      <c r="A8" s="40"/>
      <c r="B8" s="43"/>
      <c r="C8" s="43"/>
      <c r="D8" s="43"/>
      <c r="E8" s="43"/>
    </row>
    <row r="9" spans="1:5" x14ac:dyDescent="0.2">
      <c r="A9" s="41"/>
      <c r="B9" s="44"/>
      <c r="C9" s="44"/>
      <c r="D9" s="44"/>
      <c r="E9" s="44"/>
    </row>
    <row r="10" spans="1:5" x14ac:dyDescent="0.2">
      <c r="A10" s="6" t="s">
        <v>55</v>
      </c>
      <c r="B10" s="6"/>
      <c r="C10" s="6"/>
      <c r="D10" s="6"/>
      <c r="E10" s="6"/>
    </row>
    <row r="11" spans="1:5" x14ac:dyDescent="0.2">
      <c r="A11" s="36" t="s">
        <v>56</v>
      </c>
      <c r="B11" s="37"/>
      <c r="C11" s="37"/>
      <c r="D11" s="37"/>
      <c r="E11" s="38"/>
    </row>
    <row r="12" spans="1:5" x14ac:dyDescent="0.2">
      <c r="A12" s="6" t="s">
        <v>57</v>
      </c>
      <c r="B12" s="6"/>
      <c r="C12" s="6"/>
      <c r="D12" s="6"/>
      <c r="E12" s="6"/>
    </row>
    <row r="13" spans="1:5" x14ac:dyDescent="0.2">
      <c r="A13" s="6" t="s">
        <v>58</v>
      </c>
      <c r="B13" s="6"/>
      <c r="C13" s="6"/>
      <c r="D13" s="6"/>
      <c r="E13" s="6"/>
    </row>
    <row r="14" spans="1:5" x14ac:dyDescent="0.2">
      <c r="A14" s="6" t="s">
        <v>59</v>
      </c>
      <c r="B14" s="6"/>
      <c r="C14" s="6"/>
      <c r="D14" s="6"/>
      <c r="E14" s="6"/>
    </row>
    <row r="15" spans="1:5" s="27" customFormat="1" x14ac:dyDescent="0.2">
      <c r="A15" s="26" t="s">
        <v>60</v>
      </c>
      <c r="B15" s="26"/>
      <c r="C15" s="26"/>
      <c r="D15" s="26"/>
      <c r="E15" s="26"/>
    </row>
    <row r="16" spans="1:5" x14ac:dyDescent="0.2">
      <c r="A16" s="6" t="s">
        <v>61</v>
      </c>
      <c r="B16" s="6"/>
      <c r="C16" s="6"/>
      <c r="D16" s="6"/>
      <c r="E16" s="6"/>
    </row>
    <row r="17" spans="1:5" x14ac:dyDescent="0.2">
      <c r="A17" s="6" t="s">
        <v>62</v>
      </c>
      <c r="B17" s="6"/>
      <c r="C17" s="6"/>
      <c r="D17" s="6"/>
      <c r="E17" s="6"/>
    </row>
    <row r="18" spans="1:5" x14ac:dyDescent="0.2">
      <c r="A18" s="36" t="s">
        <v>63</v>
      </c>
      <c r="B18" s="37"/>
      <c r="C18" s="37"/>
      <c r="D18" s="37"/>
      <c r="E18" s="38"/>
    </row>
    <row r="19" spans="1:5" x14ac:dyDescent="0.2">
      <c r="A19" s="6" t="s">
        <v>64</v>
      </c>
      <c r="B19" s="6"/>
      <c r="C19" s="6"/>
      <c r="D19" s="6"/>
      <c r="E19" s="6"/>
    </row>
    <row r="20" spans="1:5" x14ac:dyDescent="0.2">
      <c r="A20" s="6" t="s">
        <v>65</v>
      </c>
      <c r="B20" s="6"/>
      <c r="C20" s="6"/>
      <c r="D20" s="6"/>
      <c r="E20" s="6"/>
    </row>
    <row r="21" spans="1:5" x14ac:dyDescent="0.2">
      <c r="A21" s="6" t="s">
        <v>66</v>
      </c>
      <c r="B21" s="6"/>
      <c r="C21" s="6"/>
      <c r="D21" s="6"/>
      <c r="E21" s="6"/>
    </row>
    <row r="22" spans="1:5" x14ac:dyDescent="0.2">
      <c r="A22" s="6" t="s">
        <v>67</v>
      </c>
      <c r="B22" s="6"/>
      <c r="C22" s="6"/>
      <c r="D22" s="6"/>
      <c r="E22" s="6"/>
    </row>
    <row r="23" spans="1:5" x14ac:dyDescent="0.2">
      <c r="A23" s="36" t="s">
        <v>68</v>
      </c>
      <c r="B23" s="37"/>
      <c r="C23" s="37"/>
      <c r="D23" s="37"/>
      <c r="E23" s="38"/>
    </row>
    <row r="24" spans="1:5" x14ac:dyDescent="0.2">
      <c r="A24" s="6" t="s">
        <v>69</v>
      </c>
      <c r="B24" s="6"/>
      <c r="C24" s="6"/>
      <c r="D24" s="6"/>
      <c r="E24" s="6"/>
    </row>
    <row r="25" spans="1:5" x14ac:dyDescent="0.2">
      <c r="A25" s="6" t="s">
        <v>70</v>
      </c>
      <c r="B25" s="6"/>
      <c r="C25" s="6"/>
      <c r="D25" s="6"/>
      <c r="E25" s="6"/>
    </row>
    <row r="26" spans="1:5" x14ac:dyDescent="0.2">
      <c r="A26" s="36" t="s">
        <v>71</v>
      </c>
      <c r="B26" s="37"/>
      <c r="C26" s="37"/>
      <c r="D26" s="37"/>
      <c r="E26" s="38"/>
    </row>
    <row r="27" spans="1:5" x14ac:dyDescent="0.2">
      <c r="A27" s="6" t="s">
        <v>72</v>
      </c>
      <c r="B27" s="6"/>
      <c r="C27" s="6"/>
      <c r="D27" s="6"/>
      <c r="E27" s="6"/>
    </row>
    <row r="28" spans="1:5" x14ac:dyDescent="0.2">
      <c r="A28" s="6" t="s">
        <v>73</v>
      </c>
      <c r="B28" s="6"/>
      <c r="C28" s="6"/>
      <c r="D28" s="6"/>
      <c r="E28" s="6"/>
    </row>
    <row r="29" spans="1:5" x14ac:dyDescent="0.2">
      <c r="A29" s="8" t="s">
        <v>36</v>
      </c>
      <c r="B29" s="6">
        <f>COUNTIF(B7:B28,"x")*B6</f>
        <v>0</v>
      </c>
      <c r="C29" s="6">
        <f>COUNTIF(C7:C28,"x")*C6</f>
        <v>0</v>
      </c>
      <c r="D29" s="6">
        <f>COUNTIF(D7:D28,"x")*D6</f>
        <v>0</v>
      </c>
      <c r="E29" s="6">
        <f>COUNTIF(E7:E28,"x")*E6</f>
        <v>0</v>
      </c>
    </row>
    <row r="30" spans="1:5" x14ac:dyDescent="0.2">
      <c r="A30" s="8" t="s">
        <v>37</v>
      </c>
      <c r="B30" s="36">
        <f>SUM(B29:E29)</f>
        <v>0</v>
      </c>
      <c r="C30" s="37"/>
      <c r="D30" s="37"/>
      <c r="E30" s="38"/>
    </row>
    <row r="31" spans="1:5" x14ac:dyDescent="0.2">
      <c r="A31" s="8" t="s">
        <v>38</v>
      </c>
      <c r="B31" s="36">
        <v>64</v>
      </c>
      <c r="C31" s="37"/>
      <c r="D31" s="37"/>
      <c r="E31" s="38"/>
    </row>
    <row r="32" spans="1:5" x14ac:dyDescent="0.2">
      <c r="A32" s="8" t="s">
        <v>39</v>
      </c>
      <c r="B32" s="23">
        <f>B30/B31</f>
        <v>0</v>
      </c>
      <c r="C32" s="24"/>
      <c r="D32" s="24"/>
      <c r="E32" s="25"/>
    </row>
    <row r="33" spans="1:5" x14ac:dyDescent="0.2">
      <c r="A33" s="13" t="s">
        <v>40</v>
      </c>
    </row>
    <row r="34" spans="1:5" x14ac:dyDescent="0.2">
      <c r="A34" s="31" t="s">
        <v>74</v>
      </c>
      <c r="B34" s="31"/>
      <c r="C34" s="31"/>
      <c r="D34" s="31"/>
      <c r="E34" s="31"/>
    </row>
    <row r="35" spans="1:5" ht="36.75" customHeight="1" x14ac:dyDescent="0.2">
      <c r="A35" s="30" t="s">
        <v>75</v>
      </c>
      <c r="B35" s="30"/>
      <c r="C35" s="30"/>
      <c r="D35" s="30"/>
      <c r="E35" s="30"/>
    </row>
  </sheetData>
  <mergeCells count="16">
    <mergeCell ref="A34:E34"/>
    <mergeCell ref="A35:E35"/>
    <mergeCell ref="A11:E11"/>
    <mergeCell ref="A18:E18"/>
    <mergeCell ref="A23:E23"/>
    <mergeCell ref="A26:E26"/>
    <mergeCell ref="B30:E30"/>
    <mergeCell ref="B31:E31"/>
    <mergeCell ref="B4:E4"/>
    <mergeCell ref="A5:A6"/>
    <mergeCell ref="B5:E5"/>
    <mergeCell ref="A7:A9"/>
    <mergeCell ref="B7:B9"/>
    <mergeCell ref="C7:C9"/>
    <mergeCell ref="D7:D9"/>
    <mergeCell ref="E7:E9"/>
  </mergeCells>
  <pageMargins left="0.7" right="0.7" top="0.75" bottom="0.75" header="0.3" footer="0.3"/>
  <pageSetup paperSize="8" orientation="landscape" horizontalDpi="1200" verticalDpi="1200" r:id="rId1"/>
  <headerFooter>
    <oddFooter>&amp;C&amp;7&amp;B&amp;"Arial"Document Classification: KPMG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zoomScale="60" zoomScaleNormal="60" workbookViewId="0">
      <selection activeCell="D16" sqref="D16"/>
    </sheetView>
  </sheetViews>
  <sheetFormatPr baseColWidth="10" defaultColWidth="0" defaultRowHeight="14.25" zeroHeight="1" x14ac:dyDescent="0.2"/>
  <cols>
    <col min="1" max="1" width="11.5703125" style="1" customWidth="1"/>
    <col min="2" max="2" width="156.28515625" style="1" customWidth="1"/>
    <col min="3" max="3" width="8.42578125" style="1" customWidth="1"/>
    <col min="4" max="4" width="7" style="1" customWidth="1"/>
    <col min="5" max="5" width="6.42578125" style="1" customWidth="1"/>
    <col min="6" max="6" width="9.42578125" style="1" customWidth="1"/>
    <col min="7" max="9" width="8.7109375" style="1" customWidth="1"/>
    <col min="10" max="16384" width="8.7109375" style="1" hidden="1"/>
  </cols>
  <sheetData>
    <row r="1" spans="2:6" ht="15" x14ac:dyDescent="0.25">
      <c r="B1" s="2"/>
      <c r="C1" s="2"/>
      <c r="D1" s="2"/>
      <c r="E1" s="2"/>
    </row>
    <row r="2" spans="2:6" x14ac:dyDescent="0.2">
      <c r="B2" s="3" t="s">
        <v>6</v>
      </c>
      <c r="C2" s="3"/>
      <c r="D2" s="3"/>
      <c r="E2" s="3"/>
    </row>
    <row r="3" spans="2:6" x14ac:dyDescent="0.2"/>
    <row r="4" spans="2:6" x14ac:dyDescent="0.2">
      <c r="B4" s="15" t="s">
        <v>76</v>
      </c>
      <c r="C4" s="29" t="s">
        <v>8</v>
      </c>
      <c r="D4" s="29"/>
      <c r="E4" s="29"/>
      <c r="F4" s="29"/>
    </row>
    <row r="5" spans="2:6" ht="14.65" customHeight="1" x14ac:dyDescent="0.2">
      <c r="B5" s="32" t="s">
        <v>43</v>
      </c>
      <c r="C5" s="34" t="s">
        <v>25</v>
      </c>
      <c r="D5" s="35"/>
      <c r="E5" s="35"/>
      <c r="F5" s="35"/>
    </row>
    <row r="6" spans="2:6" x14ac:dyDescent="0.2">
      <c r="B6" s="33"/>
      <c r="C6" s="12">
        <v>4</v>
      </c>
      <c r="D6" s="12">
        <v>3</v>
      </c>
      <c r="E6" s="12">
        <v>2</v>
      </c>
      <c r="F6" s="12">
        <v>1</v>
      </c>
    </row>
    <row r="7" spans="2:6" ht="42.75" x14ac:dyDescent="0.2">
      <c r="B7" s="14" t="s">
        <v>77</v>
      </c>
      <c r="C7" s="59"/>
      <c r="D7" s="59"/>
      <c r="E7" s="59"/>
      <c r="F7" s="59"/>
    </row>
    <row r="8" spans="2:6" x14ac:dyDescent="0.2">
      <c r="B8" s="6" t="s">
        <v>50</v>
      </c>
      <c r="C8" s="59"/>
      <c r="D8" s="59"/>
      <c r="E8" s="59"/>
      <c r="F8" s="59"/>
    </row>
    <row r="9" spans="2:6" x14ac:dyDescent="0.2">
      <c r="B9" s="6" t="s">
        <v>78</v>
      </c>
      <c r="C9" s="59"/>
      <c r="D9" s="59"/>
      <c r="E9" s="59"/>
      <c r="F9" s="59"/>
    </row>
    <row r="10" spans="2:6" x14ac:dyDescent="0.2">
      <c r="B10" s="14" t="s">
        <v>79</v>
      </c>
      <c r="C10" s="59"/>
      <c r="D10" s="59"/>
      <c r="E10" s="59"/>
      <c r="F10" s="59"/>
    </row>
    <row r="11" spans="2:6" x14ac:dyDescent="0.2">
      <c r="B11" s="8" t="s">
        <v>36</v>
      </c>
      <c r="C11" s="6">
        <f>COUNTIF(C7:C10,"x")*C6</f>
        <v>0</v>
      </c>
      <c r="D11" s="6">
        <f>COUNTIF(D7:D10,"x")*D6</f>
        <v>0</v>
      </c>
      <c r="E11" s="6">
        <f>COUNTIF(E7:E10,"x")*E6</f>
        <v>0</v>
      </c>
      <c r="F11" s="6">
        <f>COUNTIF(F7:F10,"x")*F6</f>
        <v>0</v>
      </c>
    </row>
    <row r="12" spans="2:6" x14ac:dyDescent="0.2">
      <c r="B12" s="8" t="s">
        <v>37</v>
      </c>
      <c r="C12" s="36">
        <f>SUM(C11:F11)</f>
        <v>0</v>
      </c>
      <c r="D12" s="37"/>
      <c r="E12" s="37"/>
      <c r="F12" s="38"/>
    </row>
    <row r="13" spans="2:6" x14ac:dyDescent="0.2">
      <c r="B13" s="8" t="s">
        <v>38</v>
      </c>
      <c r="C13" s="36">
        <v>0</v>
      </c>
      <c r="D13" s="37"/>
      <c r="E13" s="37"/>
      <c r="F13" s="38"/>
    </row>
    <row r="14" spans="2:6" x14ac:dyDescent="0.2">
      <c r="B14" s="8" t="s">
        <v>39</v>
      </c>
      <c r="C14" s="23" t="e">
        <f>C12/C13</f>
        <v>#DIV/0!</v>
      </c>
      <c r="D14" s="24"/>
      <c r="E14" s="24"/>
      <c r="F14" s="25"/>
    </row>
    <row r="15" spans="2:6" x14ac:dyDescent="0.2">
      <c r="B15" s="13" t="s">
        <v>40</v>
      </c>
    </row>
    <row r="16" spans="2:6" x14ac:dyDescent="0.2"/>
    <row r="17" spans="2:6" x14ac:dyDescent="0.2"/>
    <row r="18" spans="2:6" x14ac:dyDescent="0.2"/>
    <row r="19" spans="2:6" x14ac:dyDescent="0.2">
      <c r="B19" s="15" t="s">
        <v>80</v>
      </c>
      <c r="C19" s="29" t="s">
        <v>8</v>
      </c>
      <c r="D19" s="29"/>
      <c r="E19" s="29"/>
      <c r="F19" s="29"/>
    </row>
    <row r="20" spans="2:6" x14ac:dyDescent="0.2">
      <c r="B20" s="32" t="s">
        <v>43</v>
      </c>
      <c r="C20" s="34" t="s">
        <v>25</v>
      </c>
      <c r="D20" s="35"/>
      <c r="E20" s="35"/>
      <c r="F20" s="35"/>
    </row>
    <row r="21" spans="2:6" x14ac:dyDescent="0.2">
      <c r="B21" s="33"/>
      <c r="C21" s="12">
        <v>4</v>
      </c>
      <c r="D21" s="12">
        <v>3</v>
      </c>
      <c r="E21" s="12">
        <v>2</v>
      </c>
      <c r="F21" s="12">
        <v>1</v>
      </c>
    </row>
    <row r="22" spans="2:6" ht="28.5" x14ac:dyDescent="0.2">
      <c r="B22" s="16" t="s">
        <v>81</v>
      </c>
      <c r="C22" s="6"/>
      <c r="D22" s="6"/>
      <c r="E22" s="6"/>
      <c r="F22" s="6"/>
    </row>
    <row r="23" spans="2:6" ht="13.9" customHeight="1" x14ac:dyDescent="0.2">
      <c r="B23" s="6" t="s">
        <v>50</v>
      </c>
      <c r="C23" s="6"/>
      <c r="D23" s="6"/>
      <c r="E23" s="6"/>
      <c r="F23" s="6"/>
    </row>
    <row r="24" spans="2:6" x14ac:dyDescent="0.2">
      <c r="B24" s="6" t="s">
        <v>82</v>
      </c>
      <c r="C24" s="6"/>
      <c r="D24" s="6"/>
      <c r="E24" s="6"/>
      <c r="F24" s="6"/>
    </row>
    <row r="25" spans="2:6" x14ac:dyDescent="0.2">
      <c r="B25" s="6" t="s">
        <v>83</v>
      </c>
      <c r="C25" s="6"/>
      <c r="D25" s="6"/>
      <c r="E25" s="6"/>
      <c r="F25" s="6"/>
    </row>
    <row r="26" spans="2:6" x14ac:dyDescent="0.2">
      <c r="B26" s="8" t="s">
        <v>36</v>
      </c>
      <c r="C26" s="6">
        <f>COUNTIF(C22:C25,"x")*C21</f>
        <v>0</v>
      </c>
      <c r="D26" s="6">
        <f>COUNTIF(D22:D25,"x")*D21</f>
        <v>0</v>
      </c>
      <c r="E26" s="6">
        <f>COUNTIF(E22:E25,"x")*E21</f>
        <v>0</v>
      </c>
      <c r="F26" s="6">
        <f>COUNTIF(F22:F25,"x")*F21</f>
        <v>0</v>
      </c>
    </row>
    <row r="27" spans="2:6" x14ac:dyDescent="0.2">
      <c r="B27" s="8" t="s">
        <v>37</v>
      </c>
      <c r="C27" s="36">
        <f>SUM(C26:F26)</f>
        <v>0</v>
      </c>
      <c r="D27" s="37"/>
      <c r="E27" s="37"/>
      <c r="F27" s="38"/>
    </row>
    <row r="28" spans="2:6" x14ac:dyDescent="0.2">
      <c r="B28" s="8" t="s">
        <v>38</v>
      </c>
      <c r="C28" s="36">
        <v>16</v>
      </c>
      <c r="D28" s="37"/>
      <c r="E28" s="37"/>
      <c r="F28" s="38"/>
    </row>
    <row r="29" spans="2:6" x14ac:dyDescent="0.2">
      <c r="B29" s="8" t="s">
        <v>39</v>
      </c>
      <c r="C29" s="23">
        <f>C27/C28</f>
        <v>0</v>
      </c>
      <c r="D29" s="24"/>
      <c r="E29" s="24"/>
      <c r="F29" s="25"/>
    </row>
    <row r="30" spans="2:6" x14ac:dyDescent="0.2">
      <c r="B30" s="13" t="s">
        <v>40</v>
      </c>
    </row>
    <row r="31" spans="2:6" x14ac:dyDescent="0.2"/>
    <row r="32" spans="2:6"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sheetData>
  <mergeCells count="10">
    <mergeCell ref="C4:F4"/>
    <mergeCell ref="B5:B6"/>
    <mergeCell ref="C5:F5"/>
    <mergeCell ref="C12:F12"/>
    <mergeCell ref="C13:F13"/>
    <mergeCell ref="C19:F19"/>
    <mergeCell ref="B20:B21"/>
    <mergeCell ref="C20:F20"/>
    <mergeCell ref="C27:F27"/>
    <mergeCell ref="C28:F28"/>
  </mergeCells>
  <pageMargins left="0.7" right="0.7" top="0.75" bottom="0.75" header="0.3" footer="0.3"/>
  <pageSetup paperSize="9" orientation="portrait" horizontalDpi="1200" verticalDpi="1200" r:id="rId1"/>
  <headerFooter>
    <oddFooter>&amp;C&amp;7&amp;B&amp;"Arial"Document Classification: KPMG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
  <sheetViews>
    <sheetView tabSelected="1" workbookViewId="0">
      <selection activeCell="E11" sqref="E11"/>
    </sheetView>
  </sheetViews>
  <sheetFormatPr baseColWidth="10" defaultColWidth="11.42578125" defaultRowHeight="15" x14ac:dyDescent="0.25"/>
  <cols>
    <col min="2" max="2" width="36.7109375" customWidth="1"/>
    <col min="3" max="3" width="17.28515625" customWidth="1"/>
  </cols>
  <sheetData>
    <row r="1" spans="2:8" s="1" customFormat="1" ht="14.25" x14ac:dyDescent="0.2">
      <c r="B1" s="11" t="s">
        <v>84</v>
      </c>
      <c r="C1" s="22"/>
      <c r="D1" s="22"/>
      <c r="E1" s="22"/>
    </row>
    <row r="2" spans="2:8" s="1" customFormat="1" ht="45.6" customHeight="1" x14ac:dyDescent="0.2">
      <c r="B2" s="17" t="s">
        <v>85</v>
      </c>
      <c r="C2" s="45" t="s">
        <v>86</v>
      </c>
      <c r="D2" s="46"/>
      <c r="E2" s="46" t="s">
        <v>87</v>
      </c>
      <c r="F2" s="47"/>
      <c r="G2" s="48" t="s">
        <v>88</v>
      </c>
      <c r="H2" s="49"/>
    </row>
    <row r="3" spans="2:8" s="1" customFormat="1" ht="14.65" customHeight="1" x14ac:dyDescent="0.2">
      <c r="B3" s="18" t="s">
        <v>89</v>
      </c>
      <c r="C3" s="50">
        <f>'Anexo II.B.2'!C20</f>
        <v>0</v>
      </c>
      <c r="D3" s="50"/>
      <c r="E3" s="58">
        <v>0.20449999999999999</v>
      </c>
      <c r="F3" s="58"/>
      <c r="G3" s="50">
        <f t="shared" ref="G3:G8" si="0">C3*E3</f>
        <v>0</v>
      </c>
      <c r="H3" s="50"/>
    </row>
    <row r="4" spans="2:8" s="1" customFormat="1" ht="14.65" customHeight="1" x14ac:dyDescent="0.2">
      <c r="B4" s="18" t="s">
        <v>90</v>
      </c>
      <c r="C4" s="50">
        <f>'Anexo II.B.3'!C14</f>
        <v>0</v>
      </c>
      <c r="D4" s="50"/>
      <c r="E4" s="58">
        <v>0.38640000000000002</v>
      </c>
      <c r="F4" s="58"/>
      <c r="G4" s="50">
        <f t="shared" si="0"/>
        <v>0</v>
      </c>
      <c r="H4" s="50"/>
    </row>
    <row r="5" spans="2:8" s="1" customFormat="1" ht="14.65" customHeight="1" x14ac:dyDescent="0.2">
      <c r="B5" s="18" t="s">
        <v>91</v>
      </c>
      <c r="C5" s="50">
        <f>'Anexo II.B.4'!C14</f>
        <v>0</v>
      </c>
      <c r="D5" s="50"/>
      <c r="E5" s="58">
        <v>0.13639999999999999</v>
      </c>
      <c r="F5" s="58"/>
      <c r="G5" s="50">
        <f t="shared" si="0"/>
        <v>0</v>
      </c>
      <c r="H5" s="50"/>
    </row>
    <row r="6" spans="2:8" s="1" customFormat="1" ht="14.65" customHeight="1" x14ac:dyDescent="0.2">
      <c r="B6" s="19" t="s">
        <v>92</v>
      </c>
      <c r="C6" s="55">
        <f>'Anexo II.B.5'!B32</f>
        <v>0</v>
      </c>
      <c r="D6" s="56"/>
      <c r="E6" s="58">
        <v>0.13639999999999999</v>
      </c>
      <c r="F6" s="58"/>
      <c r="G6" s="50">
        <f t="shared" si="0"/>
        <v>0</v>
      </c>
      <c r="H6" s="50"/>
    </row>
    <row r="7" spans="2:8" s="1" customFormat="1" ht="14.65" customHeight="1" x14ac:dyDescent="0.2">
      <c r="B7" s="18" t="s">
        <v>93</v>
      </c>
      <c r="C7" s="50">
        <v>0</v>
      </c>
      <c r="D7" s="50"/>
      <c r="E7" s="58">
        <v>0</v>
      </c>
      <c r="F7" s="58"/>
      <c r="G7" s="50">
        <f t="shared" si="0"/>
        <v>0</v>
      </c>
      <c r="H7" s="50"/>
    </row>
    <row r="8" spans="2:8" s="1" customFormat="1" ht="14.65" customHeight="1" x14ac:dyDescent="0.2">
      <c r="B8" s="18" t="s">
        <v>94</v>
      </c>
      <c r="C8" s="55">
        <f>'Anexo II.B.6'!C29</f>
        <v>0</v>
      </c>
      <c r="D8" s="56"/>
      <c r="E8" s="58">
        <v>0.13639999999999999</v>
      </c>
      <c r="F8" s="58"/>
      <c r="G8" s="50">
        <f t="shared" si="0"/>
        <v>0</v>
      </c>
      <c r="H8" s="50"/>
    </row>
    <row r="9" spans="2:8" s="1" customFormat="1" ht="14.65" customHeight="1" x14ac:dyDescent="0.2">
      <c r="B9" s="18" t="s">
        <v>95</v>
      </c>
      <c r="C9" s="57"/>
      <c r="D9" s="57"/>
      <c r="E9" s="51">
        <f>SUM(E3:F8)</f>
        <v>1.0001</v>
      </c>
      <c r="F9" s="51"/>
      <c r="G9" s="50">
        <f>+SUM(G3:H8)</f>
        <v>0</v>
      </c>
      <c r="H9" s="50"/>
    </row>
    <row r="10" spans="2:8" s="1" customFormat="1" ht="14.25" x14ac:dyDescent="0.2"/>
    <row r="11" spans="2:8" s="1" customFormat="1" ht="14.25" x14ac:dyDescent="0.2"/>
    <row r="12" spans="2:8" s="1" customFormat="1" ht="14.25" x14ac:dyDescent="0.2"/>
    <row r="13" spans="2:8" s="1" customFormat="1" ht="14.25" x14ac:dyDescent="0.2">
      <c r="B13" s="13" t="s">
        <v>96</v>
      </c>
    </row>
    <row r="14" spans="2:8" s="1" customFormat="1" ht="14.25" x14ac:dyDescent="0.2">
      <c r="B14" s="20" t="s">
        <v>97</v>
      </c>
      <c r="C14" s="52" t="s">
        <v>98</v>
      </c>
      <c r="D14" s="53"/>
      <c r="E14" s="53"/>
      <c r="F14" s="54"/>
    </row>
    <row r="15" spans="2:8" s="1" customFormat="1" ht="14.25" x14ac:dyDescent="0.2">
      <c r="B15" s="20" t="s">
        <v>99</v>
      </c>
      <c r="C15" s="52" t="s">
        <v>100</v>
      </c>
      <c r="D15" s="53"/>
      <c r="E15" s="53"/>
      <c r="F15" s="54"/>
    </row>
    <row r="16" spans="2:8" s="1" customFormat="1" ht="14.25" x14ac:dyDescent="0.2">
      <c r="B16" s="20" t="s">
        <v>101</v>
      </c>
      <c r="C16" s="52" t="s">
        <v>102</v>
      </c>
      <c r="D16" s="53"/>
      <c r="E16" s="53"/>
      <c r="F16" s="54"/>
    </row>
    <row r="17" spans="2:2" s="1" customFormat="1" ht="14.25" x14ac:dyDescent="0.2"/>
    <row r="18" spans="2:2" s="1" customFormat="1" ht="99.75" x14ac:dyDescent="0.2">
      <c r="B18" s="21" t="s">
        <v>103</v>
      </c>
    </row>
  </sheetData>
  <mergeCells count="27">
    <mergeCell ref="G8:H8"/>
    <mergeCell ref="C9:D9"/>
    <mergeCell ref="E9:F9"/>
    <mergeCell ref="G9:H9"/>
    <mergeCell ref="C14:F14"/>
    <mergeCell ref="C15:F15"/>
    <mergeCell ref="C16:F16"/>
    <mergeCell ref="C8:D8"/>
    <mergeCell ref="E8:F8"/>
    <mergeCell ref="C6:D6"/>
    <mergeCell ref="E6:F6"/>
    <mergeCell ref="G6:H6"/>
    <mergeCell ref="C7:D7"/>
    <mergeCell ref="E7:F7"/>
    <mergeCell ref="G7:H7"/>
    <mergeCell ref="C4:D4"/>
    <mergeCell ref="E4:F4"/>
    <mergeCell ref="G4:H4"/>
    <mergeCell ref="C5:D5"/>
    <mergeCell ref="E5:F5"/>
    <mergeCell ref="G5:H5"/>
    <mergeCell ref="C2:D2"/>
    <mergeCell ref="E2:F2"/>
    <mergeCell ref="G2:H2"/>
    <mergeCell ref="C3:D3"/>
    <mergeCell ref="E3:F3"/>
    <mergeCell ref="G3:H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77777b7-e1a8-481c-b703-26b9a9f6a241" xsi:nil="true"/>
    <lcf76f155ced4ddcb4097134ff3c332f xmlns="eaabed33-5556-4fc3-92ff-7f10fc21ffd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F3199C092682544A47D583053F5AD96" ma:contentTypeVersion="16" ma:contentTypeDescription="Crear nuevo documento." ma:contentTypeScope="" ma:versionID="98249f6c12fd6a9a6fc1cf023b460bad">
  <xsd:schema xmlns:xsd="http://www.w3.org/2001/XMLSchema" xmlns:xs="http://www.w3.org/2001/XMLSchema" xmlns:p="http://schemas.microsoft.com/office/2006/metadata/properties" xmlns:ns2="377777b7-e1a8-481c-b703-26b9a9f6a241" xmlns:ns3="eaabed33-5556-4fc3-92ff-7f10fc21ffda" targetNamespace="http://schemas.microsoft.com/office/2006/metadata/properties" ma:root="true" ma:fieldsID="b1a900c0c6f7706ff2d950aa6f9f97d3" ns2:_="" ns3:_="">
    <xsd:import namespace="377777b7-e1a8-481c-b703-26b9a9f6a241"/>
    <xsd:import namespace="eaabed33-5556-4fc3-92ff-7f10fc21ff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7777b7-e1a8-481c-b703-26b9a9f6a24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2a79c08-9299-4423-ac9d-55953dfaee20}" ma:internalName="TaxCatchAll" ma:showField="CatchAllData" ma:web="377777b7-e1a8-481c-b703-26b9a9f6a24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abed33-5556-4fc3-92ff-7f10fc21ff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A8674C-45BC-44C7-A331-8337387DDE71}">
  <ds:schemaRefs>
    <ds:schemaRef ds:uri="http://schemas.microsoft.com/office/2006/metadata/properties"/>
    <ds:schemaRef ds:uri="http://schemas.microsoft.com/office/infopath/2007/PartnerControls"/>
    <ds:schemaRef ds:uri="377777b7-e1a8-481c-b703-26b9a9f6a241"/>
    <ds:schemaRef ds:uri="eaabed33-5556-4fc3-92ff-7f10fc21ffda"/>
  </ds:schemaRefs>
</ds:datastoreItem>
</file>

<file path=customXml/itemProps2.xml><?xml version="1.0" encoding="utf-8"?>
<ds:datastoreItem xmlns:ds="http://schemas.openxmlformats.org/officeDocument/2006/customXml" ds:itemID="{BE5E2BA5-7CA3-4A62-9B16-8735B7309E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7777b7-e1a8-481c-b703-26b9a9f6a241"/>
    <ds:schemaRef ds:uri="eaabed33-5556-4fc3-92ff-7f10fc21ff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C9E0F3-6AE8-46F9-9B86-F0BF642C9D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Anexo II.B.1</vt:lpstr>
      <vt:lpstr>Anexo II.B.2</vt:lpstr>
      <vt:lpstr>Anexo II.B.3</vt:lpstr>
      <vt:lpstr>Anexo II.B.4</vt:lpstr>
      <vt:lpstr>Anexo II.B.5</vt:lpstr>
      <vt:lpstr>Anexo II.B.6</vt:lpstr>
      <vt:lpstr>Tabla valoración</vt:lpstr>
      <vt:lpstr>'Anexo II.B.2'!Área_de_impresión</vt:lpstr>
      <vt:lpstr>'Anexo II.B.5'!Área_de_impresión</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Administrador</cp:lastModifiedBy>
  <cp:revision/>
  <dcterms:created xsi:type="dcterms:W3CDTF">2021-10-06T07:12:48Z</dcterms:created>
  <dcterms:modified xsi:type="dcterms:W3CDTF">2024-11-14T12:05:08Z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0x0101001F3199C092682544A47D583053F5AD96</vt:lpwstr>
  </property>
  <property fmtid="{D5CDD505-2E9C-101B-9397-08002B2CF9AE}" pid="3" name="Order">
    <vt:r8>1368800</vt:r8>
  </property>
  <property fmtid="{D5CDD505-2E9C-101B-9397-08002B2CF9AE}" pid="4" name="MediaServiceImageTags">
    <vt:lpwstr/>
  </property>
</Properties>
</file>