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U:\DRI\Gestio Transversal\Models i circuïts\Subvencions\Justificacions\Convocatòria 2017\Drets Humans\Informe Auditor\Justi final\"/>
    </mc:Choice>
  </mc:AlternateContent>
  <bookViews>
    <workbookView xWindow="0" yWindow="120" windowWidth="15192" windowHeight="8700"/>
  </bookViews>
  <sheets>
    <sheet name="Execució pressupost DIBA" sheetId="1" r:id="rId1"/>
  </sheets>
  <calcPr calcId="162913"/>
</workbook>
</file>

<file path=xl/calcChain.xml><?xml version="1.0" encoding="utf-8"?>
<calcChain xmlns="http://schemas.openxmlformats.org/spreadsheetml/2006/main">
  <c r="N21" i="1" l="1"/>
  <c r="N19" i="1"/>
  <c r="N18" i="1"/>
  <c r="N17" i="1"/>
  <c r="N16" i="1"/>
  <c r="M21" i="1"/>
  <c r="M19" i="1"/>
  <c r="M18" i="1"/>
  <c r="M17" i="1"/>
  <c r="M16" i="1"/>
  <c r="L21" i="1"/>
  <c r="L19" i="1"/>
  <c r="L18" i="1"/>
  <c r="L17" i="1"/>
  <c r="L16" i="1"/>
  <c r="K21" i="1"/>
  <c r="K19" i="1"/>
  <c r="K18" i="1"/>
  <c r="K17" i="1"/>
  <c r="K16" i="1"/>
  <c r="I21" i="1" l="1"/>
  <c r="I19" i="1"/>
  <c r="I18" i="1"/>
  <c r="I17" i="1"/>
  <c r="I16" i="1"/>
  <c r="G20" i="1"/>
  <c r="G22" i="1" l="1"/>
  <c r="E21" i="1"/>
  <c r="E19" i="1"/>
  <c r="E18" i="1"/>
  <c r="E17" i="1"/>
  <c r="E16" i="1"/>
  <c r="C20" i="1"/>
  <c r="C22" i="1" l="1"/>
  <c r="B20" i="1" l="1"/>
  <c r="F20" i="1" l="1"/>
  <c r="J21" i="1" s="1"/>
  <c r="F22" i="1" l="1"/>
  <c r="D20" i="1"/>
  <c r="B22" i="1"/>
  <c r="H20" i="1"/>
  <c r="M20" i="1" l="1"/>
  <c r="N20" i="1"/>
  <c r="K20" i="1"/>
  <c r="L20" i="1"/>
  <c r="J16" i="1"/>
  <c r="J20" i="1"/>
  <c r="J17" i="1"/>
  <c r="J19" i="1"/>
  <c r="J18" i="1"/>
  <c r="I20" i="1"/>
  <c r="E20" i="1"/>
  <c r="D22" i="1"/>
  <c r="L22" i="1" s="1"/>
  <c r="H22" i="1"/>
  <c r="N22" i="1" l="1"/>
  <c r="M22" i="1"/>
  <c r="E22" i="1"/>
  <c r="K22" i="1"/>
  <c r="I12" i="1"/>
  <c r="I22" i="1"/>
</calcChain>
</file>

<file path=xl/sharedStrings.xml><?xml version="1.0" encoding="utf-8"?>
<sst xmlns="http://schemas.openxmlformats.org/spreadsheetml/2006/main" count="35" uniqueCount="35">
  <si>
    <t>TOTAL</t>
  </si>
  <si>
    <t>Partides</t>
  </si>
  <si>
    <t>Codi convocatòria</t>
  </si>
  <si>
    <t>Entitat sol·licitant</t>
  </si>
  <si>
    <t>A.5: Total Directes</t>
  </si>
  <si>
    <t>A.2: Contractació externa</t>
  </si>
  <si>
    <t>1 Aquest quadre ha de reflectir l'estat de l'execució del pressupost del projecte subvencionat</t>
  </si>
  <si>
    <t>A.1: Recursos Humans</t>
  </si>
  <si>
    <r>
      <t>B.1: Despeses indirectes</t>
    </r>
    <r>
      <rPr>
        <vertAlign val="superscript"/>
        <sz val="10"/>
        <rFont val="Calibri"/>
        <family val="2"/>
      </rPr>
      <t>2</t>
    </r>
  </si>
  <si>
    <t>% de l'import del 1r pagament justificat en aquest informe</t>
  </si>
  <si>
    <t>% de l'import atorgat que ha estat executat</t>
  </si>
  <si>
    <t xml:space="preserve"> % Executat del total del projecte</t>
  </si>
  <si>
    <t>Pendent d'executar</t>
  </si>
  <si>
    <t>Nom del projecte</t>
  </si>
  <si>
    <t>Pressupost total del projecte
(€)</t>
  </si>
  <si>
    <t>Total subvenció atorgada
(€)</t>
  </si>
  <si>
    <t>Pendent d'executar del projecte
(€)</t>
  </si>
  <si>
    <t>Pendent d'executar del projecte
(%)</t>
  </si>
  <si>
    <t>Import del 1r pagament de la Diputació de Barcelona</t>
  </si>
  <si>
    <t>Resum execució projecte</t>
  </si>
  <si>
    <t>A.3: Viatges i estades</t>
  </si>
  <si>
    <t>A.4: Altres</t>
  </si>
  <si>
    <t>% de l'executat respecte al TOTAL atorgat</t>
  </si>
  <si>
    <t>Import del projecte executat a l'anterior informe
(€)</t>
  </si>
  <si>
    <t>Import del projecte executat en aquest informe
(€)</t>
  </si>
  <si>
    <r>
      <rPr>
        <sz val="14"/>
        <color indexed="9"/>
        <rFont val="Calibri"/>
        <family val="2"/>
      </rPr>
      <t>INFORME FINAL</t>
    </r>
    <r>
      <rPr>
        <b/>
        <sz val="14"/>
        <color indexed="9"/>
        <rFont val="Calibri"/>
        <family val="2"/>
      </rPr>
      <t xml:space="preserve"> - ANNEX E : PRESSUPOST EXECUTAT PROJECTE</t>
    </r>
    <r>
      <rPr>
        <b/>
        <vertAlign val="superscript"/>
        <sz val="14"/>
        <color indexed="9"/>
        <rFont val="Calibri"/>
        <family val="2"/>
      </rPr>
      <t xml:space="preserve">1 </t>
    </r>
  </si>
  <si>
    <t>Fila a eliminar?????????????????</t>
  </si>
  <si>
    <t>Resum execució subvenció Diputació de Barcelona</t>
  </si>
  <si>
    <t>Import imputat a càrrec de la Diputació de Barcelona a l'informe anterior
(€)</t>
  </si>
  <si>
    <t>Import imputat a càrrec de la Diputació de Barcelona en aquest informe
(€)</t>
  </si>
  <si>
    <t>Pendent d'executar de la subvenció de la Diputació de Barcelona
(€)</t>
  </si>
  <si>
    <t>Pendent d'executar de la subvenció de la Diputació de Barcelona
(%)</t>
  </si>
  <si>
    <r>
      <t xml:space="preserve">2 Les despeses indirectes imputables a la Diputació de Barcelona no poden superar el 10 </t>
    </r>
    <r>
      <rPr>
        <sz val="10"/>
        <rFont val="Calibri"/>
        <family val="2"/>
      </rPr>
      <t>% del total de les despeses directes de l'import atorgat</t>
    </r>
  </si>
  <si>
    <t>Accions de promoció dels drets humans en l'àmbit internacional 2017</t>
  </si>
  <si>
    <t>201720175120009443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</si>
</sst>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vertAlign val="superscript"/>
      <sz val="14"/>
      <color indexed="9"/>
      <name val="Calibri"/>
      <family val="2"/>
    </font>
    <font>
      <b/>
      <sz val="14"/>
      <color indexed="9"/>
      <name val="Calibri"/>
      <family val="2"/>
    </font>
    <font>
      <sz val="14"/>
      <color indexed="9"/>
      <name val="Calibri"/>
      <family val="2"/>
    </font>
    <font>
      <vertAlign val="superscript"/>
      <sz val="1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F9F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44" fontId="1" fillId="0" borderId="0" applyFont="0" applyFill="0" applyBorder="0" applyAlignment="0" applyProtection="0"/>
    <xf numFmtId="0" fontId="10" fillId="3" borderId="0" applyNumberFormat="0" applyBorder="0" applyAlignment="0" applyProtection="0"/>
    <xf numFmtId="4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</cellStyleXfs>
  <cellXfs count="88">
    <xf numFmtId="0" fontId="0" fillId="0" borderId="0" xfId="0"/>
    <xf numFmtId="0" fontId="24" fillId="0" borderId="0" xfId="0" applyFont="1" applyProtection="1">
      <protection locked="0"/>
    </xf>
    <xf numFmtId="0" fontId="0" fillId="0" borderId="0" xfId="0" applyProtection="1">
      <protection locked="0"/>
    </xf>
    <xf numFmtId="0" fontId="25" fillId="0" borderId="0" xfId="0" applyFont="1" applyProtection="1">
      <protection locked="0"/>
    </xf>
    <xf numFmtId="0" fontId="25" fillId="24" borderId="0" xfId="0" applyFont="1" applyFill="1" applyProtection="1">
      <protection locked="0"/>
    </xf>
    <xf numFmtId="164" fontId="26" fillId="25" borderId="10" xfId="23" applyFont="1" applyFill="1" applyBorder="1" applyAlignment="1" applyProtection="1">
      <alignment vertical="center" wrapText="1"/>
    </xf>
    <xf numFmtId="0" fontId="27" fillId="26" borderId="11" xfId="0" applyFont="1" applyFill="1" applyBorder="1" applyAlignment="1" applyProtection="1">
      <alignment vertical="center" wrapText="1"/>
    </xf>
    <xf numFmtId="0" fontId="27" fillId="26" borderId="12" xfId="0" applyFont="1" applyFill="1" applyBorder="1" applyAlignment="1" applyProtection="1">
      <alignment horizontal="justify" vertical="center" wrapText="1"/>
    </xf>
    <xf numFmtId="0" fontId="25" fillId="26" borderId="14" xfId="0" applyFont="1" applyFill="1" applyBorder="1" applyAlignment="1" applyProtection="1">
      <alignment horizontal="left" vertical="center" wrapText="1"/>
    </xf>
    <xf numFmtId="0" fontId="0" fillId="0" borderId="0" xfId="0" applyFill="1" applyProtection="1">
      <protection locked="0"/>
    </xf>
    <xf numFmtId="164" fontId="26" fillId="25" borderId="15" xfId="23" applyFont="1" applyFill="1" applyBorder="1" applyAlignment="1" applyProtection="1">
      <alignment vertical="center" wrapText="1"/>
    </xf>
    <xf numFmtId="0" fontId="25" fillId="26" borderId="16" xfId="0" applyFont="1" applyFill="1" applyBorder="1" applyAlignment="1" applyProtection="1">
      <alignment vertical="center" wrapText="1"/>
      <protection locked="0"/>
    </xf>
    <xf numFmtId="164" fontId="25" fillId="0" borderId="15" xfId="0" applyNumberFormat="1" applyFont="1" applyFill="1" applyBorder="1" applyAlignment="1" applyProtection="1">
      <alignment vertical="center" wrapText="1"/>
      <protection locked="0"/>
    </xf>
    <xf numFmtId="164" fontId="25" fillId="25" borderId="15" xfId="23" applyFont="1" applyFill="1" applyBorder="1" applyAlignment="1" applyProtection="1">
      <alignment vertical="center" wrapText="1"/>
    </xf>
    <xf numFmtId="0" fontId="25" fillId="26" borderId="14" xfId="0" applyFont="1" applyFill="1" applyBorder="1" applyAlignment="1" applyProtection="1">
      <alignment vertical="center" wrapText="1"/>
      <protection locked="0"/>
    </xf>
    <xf numFmtId="0" fontId="25" fillId="26" borderId="18" xfId="0" applyFont="1" applyFill="1" applyBorder="1" applyAlignment="1" applyProtection="1">
      <alignment vertical="center" wrapText="1"/>
      <protection locked="0"/>
    </xf>
    <xf numFmtId="0" fontId="26" fillId="25" borderId="18" xfId="0" applyFont="1" applyFill="1" applyBorder="1" applyAlignment="1" applyProtection="1">
      <alignment vertical="center" wrapText="1"/>
      <protection locked="0"/>
    </xf>
    <xf numFmtId="164" fontId="26" fillId="25" borderId="15" xfId="0" applyNumberFormat="1" applyFont="1" applyFill="1" applyBorder="1" applyAlignment="1" applyProtection="1">
      <alignment vertical="center" wrapText="1"/>
    </xf>
    <xf numFmtId="0" fontId="26" fillId="25" borderId="19" xfId="0" applyFont="1" applyFill="1" applyBorder="1" applyAlignment="1" applyProtection="1">
      <alignment vertical="center" wrapText="1"/>
      <protection locked="0"/>
    </xf>
    <xf numFmtId="164" fontId="26" fillId="25" borderId="20" xfId="0" applyNumberFormat="1" applyFont="1" applyFill="1" applyBorder="1" applyAlignment="1" applyProtection="1">
      <alignment vertical="center" wrapText="1"/>
    </xf>
    <xf numFmtId="164" fontId="26" fillId="25" borderId="22" xfId="23" applyFont="1" applyFill="1" applyBorder="1" applyAlignment="1" applyProtection="1">
      <alignment vertical="center" wrapText="1"/>
    </xf>
    <xf numFmtId="164" fontId="26" fillId="25" borderId="20" xfId="23" applyFont="1" applyFill="1" applyBorder="1" applyAlignment="1" applyProtection="1">
      <alignment vertical="center" wrapText="1"/>
    </xf>
    <xf numFmtId="10" fontId="25" fillId="25" borderId="10" xfId="37" applyNumberFormat="1" applyFont="1" applyFill="1" applyBorder="1" applyAlignment="1" applyProtection="1">
      <alignment horizontal="right" vertical="center" wrapText="1" indent="1"/>
    </xf>
    <xf numFmtId="10" fontId="26" fillId="25" borderId="10" xfId="37" applyNumberFormat="1" applyFont="1" applyFill="1" applyBorder="1" applyAlignment="1" applyProtection="1">
      <alignment horizontal="right" vertical="center" wrapText="1" indent="1"/>
    </xf>
    <xf numFmtId="10" fontId="26" fillId="25" borderId="22" xfId="37" applyNumberFormat="1" applyFont="1" applyFill="1" applyBorder="1" applyAlignment="1" applyProtection="1">
      <alignment horizontal="right" vertical="center" wrapText="1" indent="1"/>
    </xf>
    <xf numFmtId="0" fontId="25" fillId="26" borderId="10" xfId="0" applyFont="1" applyFill="1" applyBorder="1" applyAlignment="1" applyProtection="1">
      <alignment horizontal="center" vertical="center" wrapText="1"/>
    </xf>
    <xf numFmtId="0" fontId="25" fillId="26" borderId="15" xfId="0" applyFont="1" applyFill="1" applyBorder="1" applyAlignment="1" applyProtection="1">
      <alignment horizontal="center" vertical="center" wrapText="1"/>
    </xf>
    <xf numFmtId="0" fontId="25" fillId="25" borderId="17" xfId="0" applyFont="1" applyFill="1" applyBorder="1" applyAlignment="1" applyProtection="1">
      <alignment horizontal="center" vertical="center" wrapText="1"/>
    </xf>
    <xf numFmtId="0" fontId="25" fillId="25" borderId="10" xfId="0" applyFont="1" applyFill="1" applyBorder="1" applyAlignment="1" applyProtection="1">
      <alignment horizontal="center" vertical="center" wrapText="1"/>
    </xf>
    <xf numFmtId="164" fontId="25" fillId="25" borderId="10" xfId="23" applyFont="1" applyFill="1" applyBorder="1" applyAlignment="1" applyProtection="1">
      <alignment vertical="center" wrapText="1"/>
    </xf>
    <xf numFmtId="164" fontId="25" fillId="0" borderId="10" xfId="23" applyFont="1" applyFill="1" applyBorder="1" applyAlignment="1" applyProtection="1">
      <alignment horizontal="left" vertical="center" wrapText="1"/>
      <protection locked="0"/>
    </xf>
    <xf numFmtId="164" fontId="25" fillId="0" borderId="15" xfId="23" applyNumberFormat="1" applyFont="1" applyFill="1" applyBorder="1" applyAlignment="1" applyProtection="1">
      <alignment vertical="center" wrapText="1"/>
      <protection locked="0"/>
    </xf>
    <xf numFmtId="164" fontId="26" fillId="25" borderId="15" xfId="23" applyNumberFormat="1" applyFont="1" applyFill="1" applyBorder="1" applyAlignment="1" applyProtection="1">
      <alignment vertical="center" wrapText="1"/>
    </xf>
    <xf numFmtId="164" fontId="26" fillId="25" borderId="20" xfId="23" applyNumberFormat="1" applyFont="1" applyFill="1" applyBorder="1" applyAlignment="1" applyProtection="1">
      <alignment vertical="center" wrapText="1"/>
    </xf>
    <xf numFmtId="0" fontId="25" fillId="25" borderId="15" xfId="0" applyFont="1" applyFill="1" applyBorder="1" applyAlignment="1" applyProtection="1">
      <alignment horizontal="center" vertical="center" wrapText="1"/>
    </xf>
    <xf numFmtId="0" fontId="27" fillId="26" borderId="28" xfId="0" applyFont="1" applyFill="1" applyBorder="1" applyAlignment="1" applyProtection="1">
      <alignment horizontal="justify" vertical="center" wrapText="1"/>
    </xf>
    <xf numFmtId="164" fontId="25" fillId="0" borderId="10" xfId="0" applyNumberFormat="1" applyFont="1" applyFill="1" applyBorder="1" applyAlignment="1" applyProtection="1">
      <alignment vertical="center" wrapText="1"/>
      <protection locked="0"/>
    </xf>
    <xf numFmtId="164" fontId="26" fillId="25" borderId="10" xfId="0" applyNumberFormat="1" applyFont="1" applyFill="1" applyBorder="1" applyAlignment="1" applyProtection="1">
      <alignment vertical="center" wrapText="1"/>
    </xf>
    <xf numFmtId="164" fontId="26" fillId="25" borderId="22" xfId="0" applyNumberFormat="1" applyFont="1" applyFill="1" applyBorder="1" applyAlignment="1" applyProtection="1">
      <alignment vertical="center" wrapText="1"/>
    </xf>
    <xf numFmtId="0" fontId="25" fillId="25" borderId="14" xfId="0" applyFont="1" applyFill="1" applyBorder="1" applyAlignment="1" applyProtection="1">
      <alignment horizontal="center" vertical="center" wrapText="1"/>
    </xf>
    <xf numFmtId="10" fontId="25" fillId="25" borderId="14" xfId="37" applyNumberFormat="1" applyFont="1" applyFill="1" applyBorder="1" applyAlignment="1" applyProtection="1">
      <alignment horizontal="right" vertical="center" wrapText="1" indent="1"/>
    </xf>
    <xf numFmtId="10" fontId="26" fillId="25" borderId="14" xfId="37" applyNumberFormat="1" applyFont="1" applyFill="1" applyBorder="1" applyAlignment="1" applyProtection="1">
      <alignment horizontal="right" vertical="center" wrapText="1" indent="1"/>
    </xf>
    <xf numFmtId="10" fontId="25" fillId="25" borderId="10" xfId="37" applyNumberFormat="1" applyFont="1" applyFill="1" applyBorder="1" applyAlignment="1" applyProtection="1">
      <alignment vertical="center" wrapText="1"/>
    </xf>
    <xf numFmtId="164" fontId="25" fillId="25" borderId="10" xfId="23" applyNumberFormat="1" applyFont="1" applyFill="1" applyBorder="1" applyAlignment="1" applyProtection="1">
      <alignment vertical="center" wrapText="1"/>
    </xf>
    <xf numFmtId="10" fontId="26" fillId="25" borderId="10" xfId="37" applyNumberFormat="1" applyFont="1" applyFill="1" applyBorder="1" applyAlignment="1" applyProtection="1">
      <alignment vertical="center" wrapText="1"/>
    </xf>
    <xf numFmtId="10" fontId="25" fillId="25" borderId="17" xfId="37" applyNumberFormat="1" applyFont="1" applyFill="1" applyBorder="1" applyAlignment="1" applyProtection="1">
      <alignment vertical="center" wrapText="1"/>
    </xf>
    <xf numFmtId="10" fontId="26" fillId="25" borderId="17" xfId="37" applyNumberFormat="1" applyFont="1" applyFill="1" applyBorder="1" applyAlignment="1" applyProtection="1">
      <alignment vertical="center" wrapText="1"/>
    </xf>
    <xf numFmtId="10" fontId="26" fillId="25" borderId="22" xfId="37" applyNumberFormat="1" applyFont="1" applyFill="1" applyBorder="1" applyAlignment="1" applyProtection="1">
      <alignment vertical="center" wrapText="1"/>
    </xf>
    <xf numFmtId="10" fontId="26" fillId="25" borderId="21" xfId="37" applyNumberFormat="1" applyFont="1" applyFill="1" applyBorder="1" applyAlignment="1" applyProtection="1">
      <alignment vertical="center" wrapText="1"/>
    </xf>
    <xf numFmtId="10" fontId="25" fillId="29" borderId="31" xfId="37" applyNumberFormat="1" applyFont="1" applyFill="1" applyBorder="1" applyAlignment="1" applyProtection="1">
      <alignment horizontal="right" vertical="center" wrapText="1" indent="1"/>
    </xf>
    <xf numFmtId="9" fontId="25" fillId="25" borderId="14" xfId="37" applyFont="1" applyFill="1" applyBorder="1" applyAlignment="1" applyProtection="1">
      <alignment horizontal="right" vertical="center" wrapText="1" indent="1"/>
    </xf>
    <xf numFmtId="9" fontId="26" fillId="25" borderId="14" xfId="37" applyFont="1" applyFill="1" applyBorder="1" applyAlignment="1" applyProtection="1">
      <alignment horizontal="right" vertical="center" wrapText="1" indent="1"/>
    </xf>
    <xf numFmtId="9" fontId="26" fillId="25" borderId="31" xfId="37" applyFont="1" applyFill="1" applyBorder="1" applyAlignment="1" applyProtection="1">
      <alignment horizontal="right" vertical="center" wrapText="1" indent="1"/>
    </xf>
    <xf numFmtId="164" fontId="0" fillId="0" borderId="0" xfId="0" applyNumberFormat="1" applyProtection="1">
      <protection locked="0"/>
    </xf>
    <xf numFmtId="0" fontId="27" fillId="0" borderId="36" xfId="0" applyFont="1" applyFill="1" applyBorder="1" applyAlignment="1" applyProtection="1">
      <alignment horizontal="justify" vertical="center" wrapText="1"/>
    </xf>
    <xf numFmtId="44" fontId="27" fillId="0" borderId="0" xfId="34" applyFont="1" applyFill="1" applyBorder="1" applyAlignment="1" applyProtection="1">
      <alignment vertical="center" wrapText="1"/>
      <protection locked="0"/>
    </xf>
    <xf numFmtId="0" fontId="27" fillId="0" borderId="23" xfId="0" applyFont="1" applyFill="1" applyBorder="1" applyAlignment="1" applyProtection="1">
      <alignment vertical="center" wrapText="1"/>
    </xf>
    <xf numFmtId="10" fontId="27" fillId="0" borderId="23" xfId="37" applyNumberFormat="1" applyFont="1" applyFill="1" applyBorder="1" applyAlignment="1" applyProtection="1">
      <alignment horizontal="right" vertical="center" wrapText="1"/>
    </xf>
    <xf numFmtId="10" fontId="27" fillId="0" borderId="0" xfId="37" applyNumberFormat="1" applyFont="1" applyFill="1" applyBorder="1" applyAlignment="1" applyProtection="1">
      <alignment horizontal="right" vertical="center" wrapText="1"/>
    </xf>
    <xf numFmtId="0" fontId="27" fillId="26" borderId="32" xfId="0" applyFont="1" applyFill="1" applyBorder="1" applyAlignment="1" applyProtection="1">
      <alignment horizontal="center" vertical="center" wrapText="1"/>
    </xf>
    <xf numFmtId="0" fontId="27" fillId="26" borderId="33" xfId="0" applyFont="1" applyFill="1" applyBorder="1" applyAlignment="1" applyProtection="1">
      <alignment horizontal="center" vertical="center" wrapText="1"/>
    </xf>
    <xf numFmtId="0" fontId="27" fillId="26" borderId="34" xfId="0" applyFont="1" applyFill="1" applyBorder="1" applyAlignment="1" applyProtection="1">
      <alignment horizontal="center" vertical="center" wrapText="1"/>
    </xf>
    <xf numFmtId="0" fontId="27" fillId="26" borderId="13" xfId="0" applyFont="1" applyFill="1" applyBorder="1" applyAlignment="1" applyProtection="1">
      <alignment horizontal="left" vertical="center" wrapText="1"/>
    </xf>
    <xf numFmtId="0" fontId="27" fillId="26" borderId="29" xfId="0" applyFont="1" applyFill="1" applyBorder="1" applyAlignment="1" applyProtection="1">
      <alignment horizontal="left" vertical="center" wrapText="1"/>
    </xf>
    <xf numFmtId="44" fontId="27" fillId="27" borderId="29" xfId="34" applyFont="1" applyFill="1" applyBorder="1" applyAlignment="1" applyProtection="1">
      <alignment horizontal="center" vertical="center" wrapText="1"/>
      <protection locked="0"/>
    </xf>
    <xf numFmtId="44" fontId="27" fillId="27" borderId="30" xfId="34" applyFont="1" applyFill="1" applyBorder="1" applyAlignment="1" applyProtection="1">
      <alignment horizontal="center" vertical="center" wrapText="1"/>
      <protection locked="0"/>
    </xf>
    <xf numFmtId="10" fontId="27" fillId="27" borderId="29" xfId="37" applyNumberFormat="1" applyFont="1" applyFill="1" applyBorder="1" applyAlignment="1" applyProtection="1">
      <alignment horizontal="right" vertical="center" wrapText="1"/>
    </xf>
    <xf numFmtId="10" fontId="27" fillId="27" borderId="30" xfId="37" applyNumberFormat="1" applyFont="1" applyFill="1" applyBorder="1" applyAlignment="1" applyProtection="1">
      <alignment horizontal="right" vertical="center" wrapText="1"/>
    </xf>
    <xf numFmtId="0" fontId="27" fillId="26" borderId="35" xfId="0" applyFont="1" applyFill="1" applyBorder="1" applyAlignment="1" applyProtection="1">
      <alignment vertical="center" wrapText="1"/>
    </xf>
    <xf numFmtId="0" fontId="27" fillId="26" borderId="29" xfId="0" applyFont="1" applyFill="1" applyBorder="1" applyAlignment="1" applyProtection="1">
      <alignment vertical="center" wrapText="1"/>
    </xf>
    <xf numFmtId="0" fontId="27" fillId="26" borderId="25" xfId="0" applyFont="1" applyFill="1" applyBorder="1" applyAlignment="1" applyProtection="1">
      <alignment horizontal="center" vertical="center" wrapText="1"/>
    </xf>
    <xf numFmtId="0" fontId="27" fillId="26" borderId="26" xfId="0" applyFont="1" applyFill="1" applyBorder="1" applyAlignment="1" applyProtection="1">
      <alignment horizontal="center" vertical="center" wrapText="1"/>
    </xf>
    <xf numFmtId="0" fontId="27" fillId="26" borderId="37" xfId="0" applyFont="1" applyFill="1" applyBorder="1" applyAlignment="1" applyProtection="1">
      <alignment horizontal="center" vertical="center" wrapText="1"/>
    </xf>
    <xf numFmtId="0" fontId="21" fillId="28" borderId="12" xfId="0" applyFont="1" applyFill="1" applyBorder="1" applyAlignment="1" applyProtection="1">
      <alignment horizontal="center"/>
      <protection locked="0"/>
    </xf>
    <xf numFmtId="0" fontId="21" fillId="28" borderId="24" xfId="0" applyFont="1" applyFill="1" applyBorder="1" applyAlignment="1" applyProtection="1">
      <alignment horizontal="center"/>
      <protection locked="0"/>
    </xf>
    <xf numFmtId="0" fontId="21" fillId="28" borderId="27" xfId="0" applyFont="1" applyFill="1" applyBorder="1" applyAlignment="1" applyProtection="1">
      <alignment horizontal="center"/>
      <protection locked="0"/>
    </xf>
    <xf numFmtId="0" fontId="28" fillId="26" borderId="12" xfId="0" applyFont="1" applyFill="1" applyBorder="1" applyAlignment="1" applyProtection="1">
      <alignment horizontal="center" vertical="top" wrapText="1"/>
    </xf>
    <xf numFmtId="0" fontId="28" fillId="26" borderId="24" xfId="0" applyFont="1" applyFill="1" applyBorder="1" applyAlignment="1" applyProtection="1">
      <alignment horizontal="center" vertical="top" wrapText="1"/>
    </xf>
    <xf numFmtId="0" fontId="28" fillId="26" borderId="27" xfId="0" applyFont="1" applyFill="1" applyBorder="1" applyAlignment="1" applyProtection="1">
      <alignment horizontal="center" vertical="top" wrapText="1"/>
    </xf>
    <xf numFmtId="49" fontId="27" fillId="26" borderId="12" xfId="0" quotePrefix="1" applyNumberFormat="1" applyFont="1" applyFill="1" applyBorder="1" applyAlignment="1" applyProtection="1">
      <alignment vertical="top" wrapText="1"/>
    </xf>
    <xf numFmtId="49" fontId="27" fillId="26" borderId="24" xfId="0" quotePrefix="1" applyNumberFormat="1" applyFont="1" applyFill="1" applyBorder="1" applyAlignment="1" applyProtection="1">
      <alignment vertical="top" wrapText="1"/>
    </xf>
    <xf numFmtId="49" fontId="27" fillId="26" borderId="27" xfId="0" quotePrefix="1" applyNumberFormat="1" applyFont="1" applyFill="1" applyBorder="1" applyAlignment="1" applyProtection="1">
      <alignment vertical="top" wrapText="1"/>
    </xf>
    <xf numFmtId="0" fontId="27" fillId="27" borderId="12" xfId="0" applyFont="1" applyFill="1" applyBorder="1" applyAlignment="1" applyProtection="1">
      <alignment vertical="top" wrapText="1"/>
      <protection locked="0"/>
    </xf>
    <xf numFmtId="0" fontId="27" fillId="27" borderId="24" xfId="0" applyFont="1" applyFill="1" applyBorder="1" applyAlignment="1" applyProtection="1">
      <alignment vertical="top" wrapText="1"/>
      <protection locked="0"/>
    </xf>
    <xf numFmtId="0" fontId="27" fillId="27" borderId="27" xfId="0" applyFont="1" applyFill="1" applyBorder="1" applyAlignment="1" applyProtection="1">
      <alignment vertical="top" wrapText="1"/>
      <protection locked="0"/>
    </xf>
    <xf numFmtId="0" fontId="27" fillId="27" borderId="12" xfId="0" applyFont="1" applyFill="1" applyBorder="1" applyAlignment="1" applyProtection="1">
      <alignment horizontal="center" vertical="top" wrapText="1"/>
      <protection locked="0"/>
    </xf>
    <xf numFmtId="0" fontId="27" fillId="27" borderId="24" xfId="0" applyFont="1" applyFill="1" applyBorder="1" applyAlignment="1" applyProtection="1">
      <alignment horizontal="center" vertical="top" wrapText="1"/>
      <protection locked="0"/>
    </xf>
    <xf numFmtId="0" fontId="27" fillId="27" borderId="27" xfId="0" applyFont="1" applyFill="1" applyBorder="1" applyAlignment="1" applyProtection="1">
      <alignment horizontal="center" vertical="top" wrapText="1"/>
      <protection locked="0"/>
    </xf>
  </cellXfs>
  <cellStyles count="46">
    <cellStyle name="20% - Énfasis1" xfId="1"/>
    <cellStyle name="20% - Énfasis2" xfId="2"/>
    <cellStyle name="20% - Énfasis3" xfId="3"/>
    <cellStyle name="20% - Énfasis4" xfId="4"/>
    <cellStyle name="20% - Énfasis5" xfId="5"/>
    <cellStyle name="20% - Énfasis6" xfId="6"/>
    <cellStyle name="40% - Énfasis1" xfId="7"/>
    <cellStyle name="40% - Énfasis2" xfId="8"/>
    <cellStyle name="40% - Énfasis3" xfId="9"/>
    <cellStyle name="40% - Énfasis4" xfId="10"/>
    <cellStyle name="40% - Énfasis5" xfId="11"/>
    <cellStyle name="40% - Énfasis6" xfId="12"/>
    <cellStyle name="60% - Énfasis1" xfId="13"/>
    <cellStyle name="60% - Énfasis2" xfId="14"/>
    <cellStyle name="60% - Énfasis3" xfId="15"/>
    <cellStyle name="60% - Énfasis4" xfId="16"/>
    <cellStyle name="60% - Énfasis5" xfId="17"/>
    <cellStyle name="60% - Énfasis6" xfId="18"/>
    <cellStyle name="Buena" xfId="19"/>
    <cellStyle name="Cálculo" xfId="20"/>
    <cellStyle name="Celda de comprobación" xfId="21"/>
    <cellStyle name="Celda vinculada" xfId="22"/>
    <cellStyle name="Coma" xfId="23" builtinId="3"/>
    <cellStyle name="Encabezado 4" xfId="24"/>
    <cellStyle name="Énfasis1" xfId="25"/>
    <cellStyle name="Énfasis2" xfId="26"/>
    <cellStyle name="Énfasis3" xfId="27"/>
    <cellStyle name="Énfasis4" xfId="28"/>
    <cellStyle name="Énfasis5" xfId="29"/>
    <cellStyle name="Énfasis6" xfId="30"/>
    <cellStyle name="Entrada" xfId="31" builtinId="20" customBuiltin="1"/>
    <cellStyle name="Euro" xfId="32"/>
    <cellStyle name="Incorrecto" xfId="33"/>
    <cellStyle name="Moneda" xfId="34" builtinId="4"/>
    <cellStyle name="Neutral" xfId="35" builtinId="28" customBuiltin="1"/>
    <cellStyle name="Normal" xfId="0" builtinId="0"/>
    <cellStyle name="Notas" xfId="36"/>
    <cellStyle name="Percentatge" xfId="37" builtinId="5"/>
    <cellStyle name="Salida" xfId="38"/>
    <cellStyle name="Texto de advertencia" xfId="39"/>
    <cellStyle name="Texto explicativo" xfId="40"/>
    <cellStyle name="Título" xfId="41"/>
    <cellStyle name="Título 1" xfId="42"/>
    <cellStyle name="Título 2" xfId="43"/>
    <cellStyle name="Título 3" xfId="44"/>
    <cellStyle name="Total" xfId="45" builtinId="25" customBuiltin="1"/>
  </cellStyles>
  <dxfs count="2">
    <dxf>
      <font>
        <color rgb="FF9C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</xdr:colOff>
      <xdr:row>26</xdr:row>
      <xdr:rowOff>22860</xdr:rowOff>
    </xdr:from>
    <xdr:to>
      <xdr:col>5</xdr:col>
      <xdr:colOff>333375</xdr:colOff>
      <xdr:row>35</xdr:row>
      <xdr:rowOff>123825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16205" y="6366510"/>
          <a:ext cx="4674870" cy="15582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Signatura electrònica del/de la representant legal de l'entitat beneficiària</a:t>
          </a:r>
        </a:p>
      </xdr:txBody>
    </xdr:sp>
    <xdr:clientData/>
  </xdr:twoCellAnchor>
  <xdr:twoCellAnchor editAs="oneCell">
    <xdr:from>
      <xdr:col>0</xdr:col>
      <xdr:colOff>114300</xdr:colOff>
      <xdr:row>0</xdr:row>
      <xdr:rowOff>152400</xdr:rowOff>
    </xdr:from>
    <xdr:to>
      <xdr:col>0</xdr:col>
      <xdr:colOff>1485900</xdr:colOff>
      <xdr:row>4</xdr:row>
      <xdr:rowOff>95250</xdr:rowOff>
    </xdr:to>
    <xdr:pic>
      <xdr:nvPicPr>
        <xdr:cNvPr id="4" name="Imatg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2400"/>
          <a:ext cx="1371600" cy="590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A6:N28"/>
  <sheetViews>
    <sheetView tabSelected="1" workbookViewId="0">
      <selection activeCell="B3" sqref="B3"/>
    </sheetView>
  </sheetViews>
  <sheetFormatPr defaultColWidth="11.5546875" defaultRowHeight="13.2" x14ac:dyDescent="0.25"/>
  <cols>
    <col min="1" max="1" width="22.6640625" style="2" customWidth="1"/>
    <col min="2" max="2" width="12.6640625" style="2" customWidth="1"/>
    <col min="3" max="4" width="12.88671875" style="2" customWidth="1"/>
    <col min="5" max="6" width="11.6640625" style="2" customWidth="1"/>
    <col min="7" max="7" width="16.5546875" style="2" customWidth="1"/>
    <col min="8" max="9" width="12.88671875" style="2" customWidth="1"/>
    <col min="10" max="10" width="8.88671875" style="2" customWidth="1"/>
    <col min="11" max="12" width="11" style="2" customWidth="1"/>
    <col min="13" max="13" width="13" style="2" customWidth="1"/>
    <col min="14" max="14" width="13.5546875" style="2" customWidth="1"/>
    <col min="15" max="15" width="13" style="2" customWidth="1"/>
    <col min="16" max="16384" width="11.5546875" style="2"/>
  </cols>
  <sheetData>
    <row r="6" spans="1:14" ht="14.4" thickBot="1" x14ac:dyDescent="0.35">
      <c r="A6" s="1"/>
    </row>
    <row r="7" spans="1:14" ht="16.5" customHeight="1" thickBot="1" x14ac:dyDescent="0.4">
      <c r="A7" s="73" t="s">
        <v>25</v>
      </c>
      <c r="B7" s="74"/>
      <c r="C7" s="74"/>
      <c r="D7" s="74"/>
      <c r="E7" s="74"/>
      <c r="F7" s="74"/>
      <c r="G7" s="74"/>
      <c r="H7" s="74"/>
      <c r="I7" s="74"/>
      <c r="J7" s="75"/>
    </row>
    <row r="8" spans="1:14" ht="16.5" customHeight="1" thickBot="1" x14ac:dyDescent="0.3">
      <c r="A8" s="76" t="s">
        <v>33</v>
      </c>
      <c r="B8" s="77"/>
      <c r="C8" s="77"/>
      <c r="D8" s="77"/>
      <c r="E8" s="77"/>
      <c r="F8" s="77"/>
      <c r="G8" s="77"/>
      <c r="H8" s="77"/>
      <c r="I8" s="77"/>
      <c r="J8" s="78"/>
    </row>
    <row r="9" spans="1:14" ht="16.5" customHeight="1" thickBot="1" x14ac:dyDescent="0.3">
      <c r="A9" s="35" t="s">
        <v>2</v>
      </c>
      <c r="B9" s="79" t="s">
        <v>34</v>
      </c>
      <c r="C9" s="80"/>
      <c r="D9" s="80"/>
      <c r="E9" s="80"/>
      <c r="F9" s="80"/>
      <c r="G9" s="80"/>
      <c r="H9" s="80"/>
      <c r="I9" s="80"/>
      <c r="J9" s="81"/>
    </row>
    <row r="10" spans="1:14" ht="16.5" customHeight="1" thickBot="1" x14ac:dyDescent="0.3">
      <c r="A10" s="7" t="s">
        <v>3</v>
      </c>
      <c r="B10" s="82"/>
      <c r="C10" s="83"/>
      <c r="D10" s="83"/>
      <c r="E10" s="83"/>
      <c r="F10" s="83"/>
      <c r="G10" s="83"/>
      <c r="H10" s="83"/>
      <c r="I10" s="83"/>
      <c r="J10" s="84"/>
    </row>
    <row r="11" spans="1:14" ht="16.5" customHeight="1" thickBot="1" x14ac:dyDescent="0.3">
      <c r="A11" s="7" t="s">
        <v>13</v>
      </c>
      <c r="B11" s="85"/>
      <c r="C11" s="86"/>
      <c r="D11" s="86"/>
      <c r="E11" s="86"/>
      <c r="F11" s="86"/>
      <c r="G11" s="86"/>
      <c r="H11" s="86"/>
      <c r="I11" s="86"/>
      <c r="J11" s="87"/>
    </row>
    <row r="12" spans="1:14" ht="33.75" hidden="1" customHeight="1" thickBot="1" x14ac:dyDescent="0.3">
      <c r="A12" s="62" t="s">
        <v>18</v>
      </c>
      <c r="B12" s="63"/>
      <c r="C12" s="64"/>
      <c r="D12" s="65"/>
      <c r="E12" s="68" t="s">
        <v>9</v>
      </c>
      <c r="F12" s="69"/>
      <c r="G12" s="69"/>
      <c r="H12" s="69"/>
      <c r="I12" s="66" t="e">
        <f>H22/C12</f>
        <v>#DIV/0!</v>
      </c>
      <c r="J12" s="67"/>
      <c r="K12" s="2" t="s">
        <v>26</v>
      </c>
    </row>
    <row r="13" spans="1:14" ht="20.25" customHeight="1" thickBot="1" x14ac:dyDescent="0.3">
      <c r="A13" s="54"/>
      <c r="B13" s="55"/>
      <c r="C13" s="55"/>
      <c r="D13" s="55"/>
      <c r="E13" s="56"/>
      <c r="F13" s="56"/>
      <c r="G13" s="56"/>
      <c r="H13" s="57"/>
      <c r="I13" s="58"/>
      <c r="J13" s="9"/>
      <c r="K13" s="9"/>
      <c r="L13" s="9"/>
    </row>
    <row r="14" spans="1:14" ht="50.25" customHeight="1" x14ac:dyDescent="0.25">
      <c r="A14" s="6"/>
      <c r="B14" s="70" t="s">
        <v>19</v>
      </c>
      <c r="C14" s="71"/>
      <c r="D14" s="71"/>
      <c r="E14" s="72"/>
      <c r="F14" s="70" t="s">
        <v>27</v>
      </c>
      <c r="G14" s="71"/>
      <c r="H14" s="71"/>
      <c r="I14" s="71"/>
      <c r="J14" s="72"/>
      <c r="K14" s="59" t="s">
        <v>12</v>
      </c>
      <c r="L14" s="60"/>
      <c r="M14" s="60"/>
      <c r="N14" s="61"/>
    </row>
    <row r="15" spans="1:14" ht="96.6" x14ac:dyDescent="0.25">
      <c r="A15" s="8" t="s">
        <v>1</v>
      </c>
      <c r="B15" s="26" t="s">
        <v>14</v>
      </c>
      <c r="C15" s="25" t="s">
        <v>23</v>
      </c>
      <c r="D15" s="25" t="s">
        <v>24</v>
      </c>
      <c r="E15" s="39" t="s">
        <v>11</v>
      </c>
      <c r="F15" s="26" t="s">
        <v>15</v>
      </c>
      <c r="G15" s="25" t="s">
        <v>28</v>
      </c>
      <c r="H15" s="25" t="s">
        <v>29</v>
      </c>
      <c r="I15" s="28" t="s">
        <v>10</v>
      </c>
      <c r="J15" s="39" t="s">
        <v>22</v>
      </c>
      <c r="K15" s="34" t="s">
        <v>16</v>
      </c>
      <c r="L15" s="28" t="s">
        <v>17</v>
      </c>
      <c r="M15" s="28" t="s">
        <v>30</v>
      </c>
      <c r="N15" s="27" t="s">
        <v>31</v>
      </c>
    </row>
    <row r="16" spans="1:14" ht="13.5" customHeight="1" x14ac:dyDescent="0.25">
      <c r="A16" s="11" t="s">
        <v>7</v>
      </c>
      <c r="B16" s="12"/>
      <c r="C16" s="36"/>
      <c r="D16" s="36"/>
      <c r="E16" s="50" t="e">
        <f>(D16+C16)/B16</f>
        <v>#DIV/0!</v>
      </c>
      <c r="F16" s="31"/>
      <c r="G16" s="30"/>
      <c r="H16" s="30"/>
      <c r="I16" s="22" t="e">
        <f>(G16+H16)/F16</f>
        <v>#DIV/0!</v>
      </c>
      <c r="J16" s="40" t="e">
        <f>(H16+G16)/$F$22</f>
        <v>#DIV/0!</v>
      </c>
      <c r="K16" s="13">
        <f>B16-C16-D16</f>
        <v>0</v>
      </c>
      <c r="L16" s="42" t="e">
        <f>1-((C16+D16)/B16)</f>
        <v>#DIV/0!</v>
      </c>
      <c r="M16" s="43">
        <f>F16-G16-H16</f>
        <v>0</v>
      </c>
      <c r="N16" s="45" t="e">
        <f>1-((G16+H16)/F16)</f>
        <v>#DIV/0!</v>
      </c>
    </row>
    <row r="17" spans="1:14" ht="13.5" customHeight="1" x14ac:dyDescent="0.25">
      <c r="A17" s="14" t="s">
        <v>5</v>
      </c>
      <c r="B17" s="12"/>
      <c r="C17" s="36"/>
      <c r="D17" s="36"/>
      <c r="E17" s="50" t="e">
        <f t="shared" ref="E17:E19" si="0">(D17+C17)/B17</f>
        <v>#DIV/0!</v>
      </c>
      <c r="F17" s="31"/>
      <c r="G17" s="30"/>
      <c r="H17" s="30"/>
      <c r="I17" s="22" t="e">
        <f t="shared" ref="I17:I19" si="1">(G17+H17)/F17</f>
        <v>#DIV/0!</v>
      </c>
      <c r="J17" s="40" t="e">
        <f t="shared" ref="J17:J20" si="2">(H17+G17)/$F$22</f>
        <v>#DIV/0!</v>
      </c>
      <c r="K17" s="13">
        <f t="shared" ref="K17:K19" si="3">B17-C17-D17</f>
        <v>0</v>
      </c>
      <c r="L17" s="42" t="e">
        <f t="shared" ref="L17:L22" si="4">1-((C17+D17)/B17)</f>
        <v>#DIV/0!</v>
      </c>
      <c r="M17" s="43">
        <f t="shared" ref="M17:M22" si="5">F17-G17-H17</f>
        <v>0</v>
      </c>
      <c r="N17" s="45" t="e">
        <f t="shared" ref="N17:N22" si="6">1-((G17+H17)/F17)</f>
        <v>#DIV/0!</v>
      </c>
    </row>
    <row r="18" spans="1:14" ht="13.5" customHeight="1" x14ac:dyDescent="0.25">
      <c r="A18" s="15" t="s">
        <v>20</v>
      </c>
      <c r="B18" s="12"/>
      <c r="C18" s="36"/>
      <c r="D18" s="36"/>
      <c r="E18" s="50" t="e">
        <f t="shared" si="0"/>
        <v>#DIV/0!</v>
      </c>
      <c r="F18" s="31"/>
      <c r="G18" s="30"/>
      <c r="H18" s="30"/>
      <c r="I18" s="22" t="e">
        <f t="shared" si="1"/>
        <v>#DIV/0!</v>
      </c>
      <c r="J18" s="40" t="e">
        <f t="shared" si="2"/>
        <v>#DIV/0!</v>
      </c>
      <c r="K18" s="13">
        <f t="shared" si="3"/>
        <v>0</v>
      </c>
      <c r="L18" s="42" t="e">
        <f t="shared" si="4"/>
        <v>#DIV/0!</v>
      </c>
      <c r="M18" s="43">
        <f t="shared" si="5"/>
        <v>0</v>
      </c>
      <c r="N18" s="45" t="e">
        <f t="shared" si="6"/>
        <v>#DIV/0!</v>
      </c>
    </row>
    <row r="19" spans="1:14" ht="13.5" customHeight="1" x14ac:dyDescent="0.25">
      <c r="A19" s="15" t="s">
        <v>21</v>
      </c>
      <c r="B19" s="12"/>
      <c r="C19" s="36"/>
      <c r="D19" s="36"/>
      <c r="E19" s="50" t="e">
        <f t="shared" si="0"/>
        <v>#DIV/0!</v>
      </c>
      <c r="F19" s="31"/>
      <c r="G19" s="30"/>
      <c r="H19" s="30"/>
      <c r="I19" s="22" t="e">
        <f t="shared" si="1"/>
        <v>#DIV/0!</v>
      </c>
      <c r="J19" s="40" t="e">
        <f t="shared" si="2"/>
        <v>#DIV/0!</v>
      </c>
      <c r="K19" s="13">
        <f t="shared" si="3"/>
        <v>0</v>
      </c>
      <c r="L19" s="42" t="e">
        <f t="shared" si="4"/>
        <v>#DIV/0!</v>
      </c>
      <c r="M19" s="43">
        <f t="shared" si="5"/>
        <v>0</v>
      </c>
      <c r="N19" s="45" t="e">
        <f t="shared" si="6"/>
        <v>#DIV/0!</v>
      </c>
    </row>
    <row r="20" spans="1:14" ht="13.5" customHeight="1" x14ac:dyDescent="0.25">
      <c r="A20" s="16" t="s">
        <v>4</v>
      </c>
      <c r="B20" s="17">
        <f>SUM(B16:B19)</f>
        <v>0</v>
      </c>
      <c r="C20" s="37">
        <f>SUM(C16:C19)</f>
        <v>0</v>
      </c>
      <c r="D20" s="37">
        <f>SUM(D16:D19)</f>
        <v>0</v>
      </c>
      <c r="E20" s="51" t="e">
        <f>(D20+C20)/B20</f>
        <v>#DIV/0!</v>
      </c>
      <c r="F20" s="32">
        <f>SUM(F16:F19)</f>
        <v>0</v>
      </c>
      <c r="G20" s="5">
        <f>SUM(G16:G19)</f>
        <v>0</v>
      </c>
      <c r="H20" s="5">
        <f>SUM(H16:H19)</f>
        <v>0</v>
      </c>
      <c r="I20" s="23" t="e">
        <f>(G20+H20)/F20</f>
        <v>#DIV/0!</v>
      </c>
      <c r="J20" s="41" t="e">
        <f t="shared" si="2"/>
        <v>#DIV/0!</v>
      </c>
      <c r="K20" s="10">
        <f>B20-C20-D20</f>
        <v>0</v>
      </c>
      <c r="L20" s="44" t="e">
        <f t="shared" si="4"/>
        <v>#DIV/0!</v>
      </c>
      <c r="M20" s="5">
        <f t="shared" si="5"/>
        <v>0</v>
      </c>
      <c r="N20" s="46" t="e">
        <f t="shared" si="6"/>
        <v>#DIV/0!</v>
      </c>
    </row>
    <row r="21" spans="1:14" ht="13.5" customHeight="1" x14ac:dyDescent="0.25">
      <c r="A21" s="15" t="s">
        <v>8</v>
      </c>
      <c r="B21" s="12"/>
      <c r="C21" s="36"/>
      <c r="D21" s="36"/>
      <c r="E21" s="50" t="e">
        <f>(D21+C21)/B21</f>
        <v>#DIV/0!</v>
      </c>
      <c r="F21" s="31"/>
      <c r="G21" s="30"/>
      <c r="H21" s="30"/>
      <c r="I21" s="22" t="e">
        <f>(G21+H21)/F21</f>
        <v>#DIV/0!</v>
      </c>
      <c r="J21" s="40" t="e">
        <f>(H21+G21)/F20</f>
        <v>#DIV/0!</v>
      </c>
      <c r="K21" s="13">
        <f t="shared" ref="K21:K22" si="7">B21-C21-D21</f>
        <v>0</v>
      </c>
      <c r="L21" s="42" t="e">
        <f t="shared" si="4"/>
        <v>#DIV/0!</v>
      </c>
      <c r="M21" s="29">
        <f t="shared" si="5"/>
        <v>0</v>
      </c>
      <c r="N21" s="45" t="e">
        <f t="shared" si="6"/>
        <v>#DIV/0!</v>
      </c>
    </row>
    <row r="22" spans="1:14" ht="13.5" customHeight="1" thickBot="1" x14ac:dyDescent="0.3">
      <c r="A22" s="18" t="s">
        <v>0</v>
      </c>
      <c r="B22" s="19">
        <f>B21+B20</f>
        <v>0</v>
      </c>
      <c r="C22" s="38">
        <f t="shared" ref="C22:D22" si="8">C21+C20</f>
        <v>0</v>
      </c>
      <c r="D22" s="38">
        <f t="shared" si="8"/>
        <v>0</v>
      </c>
      <c r="E22" s="52" t="e">
        <f>(D22+C22)/B22</f>
        <v>#DIV/0!</v>
      </c>
      <c r="F22" s="33">
        <f>F21+F20</f>
        <v>0</v>
      </c>
      <c r="G22" s="20">
        <f>G21+G20</f>
        <v>0</v>
      </c>
      <c r="H22" s="20">
        <f>H21+H20</f>
        <v>0</v>
      </c>
      <c r="I22" s="24" t="e">
        <f>(G22+H22)/F22</f>
        <v>#DIV/0!</v>
      </c>
      <c r="J22" s="49"/>
      <c r="K22" s="21">
        <f t="shared" si="7"/>
        <v>0</v>
      </c>
      <c r="L22" s="47" t="e">
        <f t="shared" si="4"/>
        <v>#DIV/0!</v>
      </c>
      <c r="M22" s="20">
        <f t="shared" si="5"/>
        <v>0</v>
      </c>
      <c r="N22" s="48" t="e">
        <f t="shared" si="6"/>
        <v>#DIV/0!</v>
      </c>
    </row>
    <row r="24" spans="1:14" ht="13.8" x14ac:dyDescent="0.3">
      <c r="A24" s="3" t="s">
        <v>6</v>
      </c>
      <c r="B24" s="3"/>
      <c r="C24" s="3"/>
      <c r="D24" s="3"/>
      <c r="E24" s="3"/>
      <c r="F24" s="3"/>
    </row>
    <row r="25" spans="1:14" ht="13.8" x14ac:dyDescent="0.3">
      <c r="A25" s="4" t="s">
        <v>32</v>
      </c>
      <c r="B25" s="3"/>
      <c r="C25" s="3"/>
      <c r="D25" s="3"/>
      <c r="E25" s="3"/>
      <c r="F25" s="3"/>
      <c r="J25" s="9"/>
    </row>
    <row r="28" spans="1:14" x14ac:dyDescent="0.25">
      <c r="I28" s="53"/>
    </row>
  </sheetData>
  <sheetProtection password="B696" sheet="1" objects="1" scenarios="1"/>
  <mergeCells count="12">
    <mergeCell ref="A7:J7"/>
    <mergeCell ref="A8:J8"/>
    <mergeCell ref="B9:J9"/>
    <mergeCell ref="B10:J10"/>
    <mergeCell ref="B11:J11"/>
    <mergeCell ref="K14:N14"/>
    <mergeCell ref="A12:B12"/>
    <mergeCell ref="C12:D12"/>
    <mergeCell ref="I12:J12"/>
    <mergeCell ref="E12:H12"/>
    <mergeCell ref="B14:E14"/>
    <mergeCell ref="F14:J14"/>
  </mergeCells>
  <phoneticPr fontId="0" type="noConversion"/>
  <conditionalFormatting sqref="J21">
    <cfRule type="cellIs" dxfId="1" priority="25" stopIfTrue="1" operator="greaterThan">
      <formula>0.1</formula>
    </cfRule>
  </conditionalFormatting>
  <conditionalFormatting sqref="I16:I22">
    <cfRule type="cellIs" dxfId="0" priority="10" stopIfTrue="1" operator="greaterThan">
      <formula>1.15</formula>
    </cfRule>
  </conditionalFormatting>
  <printOptions horizontalCentered="1"/>
  <pageMargins left="0.19685039370078741" right="0.27559055118110237" top="0.27559055118110237" bottom="0.47244094488188981" header="0" footer="0.43307086614173229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Execució pressupost DIBA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gomezpss</dc:creator>
  <cp:lastModifiedBy>miroxx</cp:lastModifiedBy>
  <cp:lastPrinted>2019-05-22T09:43:13Z</cp:lastPrinted>
  <dcterms:created xsi:type="dcterms:W3CDTF">2011-01-18T08:39:43Z</dcterms:created>
  <dcterms:modified xsi:type="dcterms:W3CDTF">2021-02-10T12:13:01Z</dcterms:modified>
</cp:coreProperties>
</file>