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r\DRI\Gestio Transversal\Models i circuïts\Subvencions\Justificacions\Convocatòria 2017\EpD\Justi final\"/>
    </mc:Choice>
  </mc:AlternateContent>
  <xr:revisionPtr revIDLastSave="0" documentId="13_ncr:1_{C9E9EEE5-66C7-4FA1-9763-F4183DA9328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nex B-entitat beneficiària" sheetId="4" r:id="rId1"/>
    <sheet name="Annex B-soci" sheetId="5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7" i="4" l="1"/>
  <c r="K57" i="4" s="1"/>
  <c r="Q53" i="5"/>
  <c r="Q79" i="4" s="1"/>
  <c r="P53" i="5"/>
  <c r="P79" i="4" s="1"/>
  <c r="O53" i="5"/>
  <c r="O79" i="4" s="1"/>
  <c r="N53" i="5"/>
  <c r="N79" i="4" s="1"/>
  <c r="M53" i="5"/>
  <c r="M79" i="4" s="1"/>
  <c r="K53" i="5"/>
  <c r="M75" i="5" l="1"/>
  <c r="N75" i="5"/>
  <c r="N95" i="4" s="1"/>
  <c r="M21" i="5"/>
  <c r="M43" i="4" s="1"/>
  <c r="M32" i="4" s="1"/>
  <c r="M63" i="5"/>
  <c r="M92" i="4" s="1"/>
  <c r="M81" i="4" s="1"/>
  <c r="N63" i="5"/>
  <c r="N92" i="4" s="1"/>
  <c r="M43" i="5"/>
  <c r="N43" i="5"/>
  <c r="M33" i="5"/>
  <c r="M55" i="4" s="1"/>
  <c r="M45" i="4" s="1"/>
  <c r="L80" i="5"/>
  <c r="Q21" i="5"/>
  <c r="Q43" i="4" s="1"/>
  <c r="Q32" i="4" s="1"/>
  <c r="P21" i="5"/>
  <c r="P43" i="4" s="1"/>
  <c r="O21" i="5"/>
  <c r="O43" i="4" s="1"/>
  <c r="O32" i="4" s="1"/>
  <c r="P75" i="5"/>
  <c r="P95" i="4" s="1"/>
  <c r="O75" i="5"/>
  <c r="O95" i="4" s="1"/>
  <c r="O96" i="4" s="1"/>
  <c r="P63" i="5"/>
  <c r="P92" i="4" s="1"/>
  <c r="O63" i="5"/>
  <c r="O92" i="4" s="1"/>
  <c r="O81" i="4" s="1"/>
  <c r="P43" i="5"/>
  <c r="P67" i="4" s="1"/>
  <c r="P57" i="4" s="1"/>
  <c r="O43" i="5"/>
  <c r="O67" i="4" s="1"/>
  <c r="O57" i="4" s="1"/>
  <c r="P33" i="5"/>
  <c r="P55" i="4" s="1"/>
  <c r="O33" i="5"/>
  <c r="O55" i="4" s="1"/>
  <c r="O45" i="4" s="1"/>
  <c r="N33" i="5"/>
  <c r="N55" i="4" s="1"/>
  <c r="N45" i="4" s="1"/>
  <c r="N21" i="5"/>
  <c r="N43" i="4" s="1"/>
  <c r="N32" i="4" s="1"/>
  <c r="K75" i="5"/>
  <c r="K95" i="4" s="1"/>
  <c r="K96" i="4" s="1"/>
  <c r="Q75" i="5"/>
  <c r="Q95" i="4" s="1"/>
  <c r="Q96" i="4" s="1"/>
  <c r="K63" i="5"/>
  <c r="K92" i="4" s="1"/>
  <c r="K81" i="4" s="1"/>
  <c r="K43" i="5"/>
  <c r="K79" i="4" s="1"/>
  <c r="K69" i="4" s="1"/>
  <c r="K33" i="5"/>
  <c r="K55" i="4" s="1"/>
  <c r="K45" i="4" s="1"/>
  <c r="K21" i="5"/>
  <c r="K43" i="4" s="1"/>
  <c r="K32" i="4" s="1"/>
  <c r="L79" i="5"/>
  <c r="Q33" i="5"/>
  <c r="Q55" i="4" s="1"/>
  <c r="Q45" i="4" s="1"/>
  <c r="L24" i="4"/>
  <c r="N69" i="4" l="1"/>
  <c r="N67" i="4"/>
  <c r="N57" i="4" s="1"/>
  <c r="M69" i="4"/>
  <c r="M67" i="4"/>
  <c r="M57" i="4" s="1"/>
  <c r="M93" i="4" s="1"/>
  <c r="M95" i="4"/>
  <c r="M96" i="4" s="1"/>
  <c r="M73" i="5"/>
  <c r="P69" i="4"/>
  <c r="O69" i="4"/>
  <c r="P45" i="4"/>
  <c r="K73" i="5"/>
  <c r="Q63" i="5"/>
  <c r="Q92" i="4" s="1"/>
  <c r="Q81" i="4" s="1"/>
  <c r="Q43" i="5"/>
  <c r="P96" i="4"/>
  <c r="P32" i="4"/>
  <c r="N73" i="5"/>
  <c r="N76" i="5" s="1"/>
  <c r="H10" i="5" s="1"/>
  <c r="N81" i="4"/>
  <c r="N93" i="4" s="1"/>
  <c r="P81" i="4"/>
  <c r="O73" i="5"/>
  <c r="O76" i="5" s="1"/>
  <c r="P73" i="5"/>
  <c r="P76" i="5" s="1"/>
  <c r="N96" i="4"/>
  <c r="K93" i="4"/>
  <c r="Q69" i="4" l="1"/>
  <c r="Q67" i="4"/>
  <c r="Q57" i="4" s="1"/>
  <c r="P93" i="4"/>
  <c r="O93" i="4"/>
  <c r="O97" i="4" s="1"/>
  <c r="M97" i="4"/>
  <c r="J100" i="4" s="1"/>
  <c r="M76" i="5"/>
  <c r="J79" i="5" s="1"/>
  <c r="M77" i="5"/>
  <c r="N97" i="4"/>
  <c r="H12" i="4" s="1"/>
  <c r="Q73" i="5"/>
  <c r="Q76" i="5" s="1"/>
  <c r="J80" i="5" s="1"/>
  <c r="P97" i="4"/>
  <c r="Q93" i="4" l="1"/>
  <c r="Q97" i="4" s="1"/>
  <c r="J101" i="4" s="1"/>
  <c r="N98" i="4"/>
</calcChain>
</file>

<file path=xl/sharedStrings.xml><?xml version="1.0" encoding="utf-8"?>
<sst xmlns="http://schemas.openxmlformats.org/spreadsheetml/2006/main" count="244" uniqueCount="115">
  <si>
    <t>1.1</t>
  </si>
  <si>
    <t>…</t>
  </si>
  <si>
    <t>1.2</t>
  </si>
  <si>
    <t>1.n</t>
  </si>
  <si>
    <t>2.1</t>
  </si>
  <si>
    <t>2.2</t>
  </si>
  <si>
    <t>2.n</t>
  </si>
  <si>
    <t>3.1</t>
  </si>
  <si>
    <t>3.2</t>
  </si>
  <si>
    <t>3.n</t>
  </si>
  <si>
    <t>4.1</t>
  </si>
  <si>
    <t>4.2</t>
  </si>
  <si>
    <t>4.n</t>
  </si>
  <si>
    <t>DNI</t>
  </si>
  <si>
    <t>NIF</t>
  </si>
  <si>
    <t>Codi de la convocatòria</t>
  </si>
  <si>
    <t>Càrrec</t>
  </si>
  <si>
    <t xml:space="preserve"> RELACIÓ DE DESPESES JUSTIFICADES</t>
  </si>
  <si>
    <t>B.1: Despeses indirectes</t>
  </si>
  <si>
    <t>Representant legal de l'entitat sòcia</t>
  </si>
  <si>
    <t>TOTAL</t>
  </si>
  <si>
    <t>Títol de l'actuació</t>
  </si>
  <si>
    <t>CIF/NIF</t>
  </si>
  <si>
    <t>Creditor</t>
  </si>
  <si>
    <t>Entitat sòcia:</t>
  </si>
  <si>
    <t>Representant legal de l'entitat beneficiària</t>
  </si>
  <si>
    <t>Nom del soci</t>
  </si>
  <si>
    <t>Verificació i validació:</t>
  </si>
  <si>
    <t>Indicacions:</t>
  </si>
  <si>
    <t>Data de la transferència</t>
  </si>
  <si>
    <t xml:space="preserve">TOTAL JUSTIFICAT </t>
  </si>
  <si>
    <t>...</t>
  </si>
  <si>
    <t xml:space="preserve">RELACIÓ DE DESPESES </t>
  </si>
  <si>
    <r>
      <t xml:space="preserve"> RELACIÓ DE TRANSFERÈNCIES</t>
    </r>
    <r>
      <rPr>
        <b/>
        <sz val="8"/>
        <color indexed="9"/>
        <rFont val="Calibri"/>
        <family val="2"/>
      </rPr>
      <t>2</t>
    </r>
  </si>
  <si>
    <r>
      <t>Núm. d'ordre</t>
    </r>
    <r>
      <rPr>
        <b/>
        <vertAlign val="superscript"/>
        <sz val="10"/>
        <rFont val="Calibri"/>
        <family val="2"/>
      </rPr>
      <t>3</t>
    </r>
  </si>
  <si>
    <r>
      <t>Partida</t>
    </r>
    <r>
      <rPr>
        <b/>
        <vertAlign val="superscript"/>
        <sz val="10"/>
        <rFont val="Calibri"/>
        <family val="2"/>
      </rPr>
      <t>2</t>
    </r>
  </si>
  <si>
    <t>Projecte</t>
  </si>
  <si>
    <t>Viatges i estades. D'acord amb les bases en la justificació cal especificar:</t>
  </si>
  <si>
    <t>Cost total del projecte</t>
  </si>
  <si>
    <t>Import total de la subvenció de la Diputació de Barcelona</t>
  </si>
  <si>
    <t>Comprovants</t>
  </si>
  <si>
    <t>Motius de realització de la despesa</t>
  </si>
  <si>
    <t>Dates dels viatges</t>
  </si>
  <si>
    <t>Identificació de les persones que viatgen</t>
  </si>
  <si>
    <t>Justificació expressa en el cas que calgui utilitzar servei de taxi</t>
  </si>
  <si>
    <r>
      <t>Partida</t>
    </r>
    <r>
      <rPr>
        <b/>
        <vertAlign val="superscript"/>
        <sz val="10"/>
        <rFont val="Calibri"/>
        <family val="2"/>
      </rPr>
      <t xml:space="preserve">5 </t>
    </r>
  </si>
  <si>
    <t>Nom o raó social del / de la beneficiari/ària</t>
  </si>
  <si>
    <t>1 Feu constar en aquesta llista la relació de totes les despeses que es justifica en aquest informe i les transferències als socis, si escau.</t>
  </si>
  <si>
    <t>3 Feu coincidir el número d'ordre amb el que figura en cada document justificatiu original o còpia compulsada.</t>
  </si>
  <si>
    <t>Import de la transferència (€)</t>
  </si>
  <si>
    <t>Tipus de canvi de la divisa (€)</t>
  </si>
  <si>
    <r>
      <t>Import rebut
de la divisa</t>
    </r>
    <r>
      <rPr>
        <b/>
        <vertAlign val="superscript"/>
        <sz val="10"/>
        <rFont val="Calibri"/>
        <family val="2"/>
      </rPr>
      <t>4</t>
    </r>
  </si>
  <si>
    <t>Percentatge      justificat</t>
  </si>
  <si>
    <t>Import justificat (€)</t>
  </si>
  <si>
    <t>Data de la factura o document</t>
  </si>
  <si>
    <t>Descripció de la despesa</t>
  </si>
  <si>
    <t>Data  de pagament</t>
  </si>
  <si>
    <r>
      <t>Import de la factura de la 
divisa</t>
    </r>
    <r>
      <rPr>
        <b/>
        <vertAlign val="superscript"/>
        <sz val="10"/>
        <rFont val="Calibri"/>
        <family val="2"/>
      </rPr>
      <t>4</t>
    </r>
  </si>
  <si>
    <t>Import de la factura
(€)</t>
  </si>
  <si>
    <t>B.1 Despeses indirectes de l'entitat beneficiària</t>
  </si>
  <si>
    <r>
      <t xml:space="preserve">B.1 Despeses indirectes del soci </t>
    </r>
    <r>
      <rPr>
        <i/>
        <sz val="10"/>
        <rFont val="Calibri"/>
        <family val="2"/>
      </rPr>
      <t>(nom del soci)</t>
    </r>
  </si>
  <si>
    <t>Origen i destinació</t>
  </si>
  <si>
    <t>Lloc, nombre de nits i persones que necessiten allotjament</t>
  </si>
  <si>
    <t>Indiqueu amb quina activitat o funció està relacionada la despesa</t>
  </si>
  <si>
    <t>Indiqueu el número d'ordre dels comprovants (afegiu els quadres o les línies que siguin necessàries)</t>
  </si>
  <si>
    <t>1 Feu constar en aquesta llista la relació de despeses que ha justificat l'entitat sòcia a l'entitat beneficiària, verificada i validada per aquesta.</t>
  </si>
  <si>
    <t>2 Especifiqueu la partida a què fa referència la despesa d'acord amb el pressupost aprovat.</t>
  </si>
  <si>
    <t>Total de transferències als socis</t>
  </si>
  <si>
    <t>Justificació núm. _______</t>
  </si>
  <si>
    <t xml:space="preserve">Origen i destinació </t>
  </si>
  <si>
    <r>
      <t>Despeses indirectes (màxim</t>
    </r>
    <r>
      <rPr>
        <sz val="9"/>
        <color indexed="8"/>
        <rFont val="Calibri"/>
        <family val="2"/>
      </rPr>
      <t xml:space="preserve"> 10</t>
    </r>
    <r>
      <rPr>
        <sz val="9"/>
        <color indexed="8"/>
        <rFont val="Calibri"/>
        <family val="2"/>
      </rPr>
      <t xml:space="preserve">% sobre </t>
    </r>
    <r>
      <rPr>
        <sz val="9"/>
        <rFont val="Calibri"/>
        <family val="2"/>
      </rPr>
      <t>les despeses directes )</t>
    </r>
  </si>
  <si>
    <t>B.1: Despeses indirectes (màxim 10 % sobre les despeses directes)</t>
  </si>
  <si>
    <t>Cost total del  projecte</t>
  </si>
  <si>
    <r>
      <t xml:space="preserve">4 Indiqueu </t>
    </r>
    <r>
      <rPr>
        <i/>
        <sz val="9"/>
        <rFont val="Calibri"/>
        <family val="2"/>
      </rPr>
      <t>la moneda del document justificatiu. Afegiu tantes columnes com monedes hi hagi en els justificants.</t>
    </r>
  </si>
  <si>
    <t>Dades de la despesa</t>
  </si>
  <si>
    <t>% de la factura imputat a aquest projecte</t>
  </si>
  <si>
    <t>Import Total justificat</t>
  </si>
  <si>
    <t>Import justificat</t>
  </si>
  <si>
    <t>PERCENTATGE JUSTIFICAT DE L'IMPORT ATORGAT PER LA DIPUTACIÓ DE BARCELONA</t>
  </si>
  <si>
    <t>Despeses totals del soci del projecte</t>
  </si>
  <si>
    <t>Import de la Diputació de Barcelona que es justifica en aquest informe</t>
  </si>
  <si>
    <r>
      <rPr>
        <b/>
        <sz val="14"/>
        <rFont val="Calibri"/>
        <family val="2"/>
      </rPr>
      <t>ANNEX B - Entitat beneficiària</t>
    </r>
    <r>
      <rPr>
        <b/>
        <vertAlign val="superscript"/>
        <sz val="14"/>
        <rFont val="Calibri"/>
        <family val="2"/>
      </rPr>
      <t>1</t>
    </r>
  </si>
  <si>
    <r>
      <t>ANNEX B - Soci</t>
    </r>
    <r>
      <rPr>
        <b/>
        <vertAlign val="superscript"/>
        <sz val="10"/>
        <rFont val="Calibri"/>
        <family val="2"/>
      </rPr>
      <t>1</t>
    </r>
  </si>
  <si>
    <t>CODI de l'activitat a la qual s'aplica aquesta despesa</t>
  </si>
  <si>
    <t>Tipus de canvi de la divisa 
(€)</t>
  </si>
  <si>
    <t>Import imputat a aquest projecte 
(€)</t>
  </si>
  <si>
    <t>Import imputat a la DIBA
(€)</t>
  </si>
  <si>
    <t>Import imputat a l'Entitat
(€)</t>
  </si>
  <si>
    <t>Import imputat al Finançador 1
(€)</t>
  </si>
  <si>
    <t>Import imputat al Finançador 2
(€)</t>
  </si>
  <si>
    <t>Import imputat a aquest projecte
(€)</t>
  </si>
  <si>
    <t>Import imputat Entitat Beneficiària
(€)</t>
  </si>
  <si>
    <t>Centre Gestor</t>
  </si>
  <si>
    <t>Oficina de Cooperació al Desenvolupament</t>
  </si>
  <si>
    <t>201720175120009133</t>
  </si>
  <si>
    <t>3 Feu coincidir el número d'ordre amb el que figura en cada document justificatiu.</t>
  </si>
  <si>
    <r>
      <t>Finançadors de les despeses</t>
    </r>
    <r>
      <rPr>
        <vertAlign val="superscript"/>
        <sz val="14"/>
        <rFont val="Calibri"/>
        <family val="2"/>
        <scheme val="minor"/>
      </rPr>
      <t>6</t>
    </r>
  </si>
  <si>
    <t>6 Afegiu tantes columnes com finançadors tingui el projecte.</t>
  </si>
  <si>
    <t>5 Afegiu tantes columnes com finançadors tingui el projecte.</t>
  </si>
  <si>
    <r>
      <t>Finançadors de les despeses</t>
    </r>
    <r>
      <rPr>
        <vertAlign val="superscript"/>
        <sz val="14"/>
        <rFont val="Calibri"/>
        <family val="2"/>
        <scheme val="minor"/>
      </rPr>
      <t>5</t>
    </r>
  </si>
  <si>
    <t>A.1: Personal</t>
  </si>
  <si>
    <t>A.2: Contractació externa</t>
  </si>
  <si>
    <t>A.3: Material</t>
  </si>
  <si>
    <t>A.4: Viatges i estades</t>
  </si>
  <si>
    <t>A.5: Altres</t>
  </si>
  <si>
    <t>A.6: Total de les despeses directes</t>
  </si>
  <si>
    <r>
      <t xml:space="preserve">A.3 Despesa del soci (nom del soci) </t>
    </r>
    <r>
      <rPr>
        <i/>
        <sz val="10"/>
        <rFont val="Calibri"/>
        <family val="2"/>
      </rPr>
      <t>· Material justificada a l'annex B-soci</t>
    </r>
  </si>
  <si>
    <r>
      <t xml:space="preserve">A.1 Despesa del soci </t>
    </r>
    <r>
      <rPr>
        <i/>
        <sz val="10"/>
        <rFont val="Calibri"/>
        <family val="2"/>
      </rPr>
      <t>(nom del soci) · Personal justificada a l'annex B-Soci</t>
    </r>
  </si>
  <si>
    <r>
      <t xml:space="preserve">A.2 Despesa del soci (nom del soci) </t>
    </r>
    <r>
      <rPr>
        <i/>
        <sz val="10"/>
        <rFont val="Calibri"/>
        <family val="2"/>
      </rPr>
      <t>· Contractació externa justificada a l'annex B-soci</t>
    </r>
  </si>
  <si>
    <r>
      <t xml:space="preserve">A.4 Despesa del soci (nom del soci) </t>
    </r>
    <r>
      <rPr>
        <i/>
        <sz val="10"/>
        <rFont val="Calibri"/>
        <family val="2"/>
      </rPr>
      <t>· Viatges i estades justificada a l'annex B-soci</t>
    </r>
  </si>
  <si>
    <r>
      <t xml:space="preserve">A.5 Despesa del soci (nom del soci) · </t>
    </r>
    <r>
      <rPr>
        <i/>
        <sz val="10"/>
        <rFont val="Calibri"/>
        <family val="2"/>
      </rPr>
      <t>Altres justificada a l'annex B-soci</t>
    </r>
  </si>
  <si>
    <t>5 Especifiqueu la partida a què fa referència la despesa d'acord amb el pressupost aprovat.</t>
  </si>
  <si>
    <t xml:space="preserve">2 En el cas de projectes presentats en agrupació, empleneu la relació de transferències que l'entitat beneficiària hagi efectuat als socis. Si és així, caldrà lliurar també el Model memòria econòmica-Soci (un per cada soci receptor). Les despeses que justifiquen els socis s'han d'incloure en aquesta llista. Ho podeu fer fent una única anotació per partida, i indicant com a concepte «Despesa del soci (nom del soci)· Nom de la partida», la qual ha de coincidir amb l’import de la partida corresponent de l’annex B-Soci. </t>
  </si>
  <si>
    <t>4 Indiqueu la moneda del document justificatiu. Afegiu tantes columnes com monedes hi hagi en els justificants.</t>
  </si>
  <si>
    <t>Envieu una copia d'aquest annex en format excel a l'Oficina de Cooperació al Desenvolupament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</si>
</sst>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d\-mm\-yy;@"/>
    <numFmt numFmtId="166" formatCode="#,##0.00_ ;\-#,##0.00\ "/>
    <numFmt numFmtId="167" formatCode="#,##0.00\ &quot;€&quot;"/>
    <numFmt numFmtId="168" formatCode="#,##0.00\ _€"/>
    <numFmt numFmtId="169" formatCode="#,##0.00000_ ;\-#,##0.00000\ "/>
    <numFmt numFmtId="170" formatCode="#,##0.00000"/>
  </numFmts>
  <fonts count="3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9"/>
      <name val="Calibri"/>
      <family val="2"/>
    </font>
    <font>
      <b/>
      <vertAlign val="superscript"/>
      <sz val="10"/>
      <name val="Calibri"/>
      <family val="2"/>
    </font>
    <font>
      <i/>
      <sz val="10"/>
      <name val="Calibri"/>
      <family val="2"/>
    </font>
    <font>
      <b/>
      <i/>
      <sz val="9"/>
      <name val="Calibri"/>
      <family val="2"/>
    </font>
    <font>
      <b/>
      <sz val="8"/>
      <color indexed="9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14"/>
      <name val="Calibri"/>
      <family val="2"/>
    </font>
    <font>
      <b/>
      <vertAlign val="superscript"/>
      <sz val="14"/>
      <name val="Calibri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7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2"/>
      <name val="Calibri"/>
      <family val="2"/>
      <scheme val="minor"/>
    </font>
    <font>
      <b/>
      <i/>
      <sz val="9"/>
      <name val="Calibri"/>
      <family val="2"/>
      <scheme val="minor"/>
    </font>
    <font>
      <sz val="7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vertAlign val="superscript"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7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15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4" fontId="19" fillId="3" borderId="1" xfId="0" applyNumberFormat="1" applyFont="1" applyFill="1" applyBorder="1" applyAlignment="1" applyProtection="1">
      <alignment horizontal="right" vertical="center"/>
      <protection locked="0"/>
    </xf>
    <xf numFmtId="1" fontId="16" fillId="0" borderId="2" xfId="0" applyNumberFormat="1" applyFont="1" applyBorder="1" applyAlignment="1" applyProtection="1">
      <alignment horizontal="center" vertical="center"/>
      <protection locked="0"/>
    </xf>
    <xf numFmtId="165" fontId="16" fillId="0" borderId="2" xfId="0" applyNumberFormat="1" applyFont="1" applyBorder="1" applyAlignment="1" applyProtection="1">
      <alignment horizontal="center" vertical="center" wrapText="1"/>
      <protection locked="0"/>
    </xf>
    <xf numFmtId="166" fontId="16" fillId="0" borderId="4" xfId="2" applyNumberFormat="1" applyFont="1" applyBorder="1" applyAlignment="1" applyProtection="1">
      <alignment vertical="center"/>
      <protection locked="0"/>
    </xf>
    <xf numFmtId="10" fontId="16" fillId="0" borderId="5" xfId="5" applyNumberFormat="1" applyFont="1" applyBorder="1" applyAlignment="1" applyProtection="1">
      <alignment horizontal="center" vertical="center"/>
      <protection locked="0"/>
    </xf>
    <xf numFmtId="4" fontId="16" fillId="2" borderId="3" xfId="0" applyNumberFormat="1" applyFont="1" applyFill="1" applyBorder="1" applyAlignment="1" applyProtection="1">
      <alignment horizontal="right" vertical="center"/>
      <protection locked="0"/>
    </xf>
    <xf numFmtId="165" fontId="16" fillId="0" borderId="6" xfId="0" applyNumberFormat="1" applyFont="1" applyBorder="1" applyAlignment="1" applyProtection="1">
      <alignment horizontal="center" vertical="center" wrapText="1"/>
      <protection locked="0"/>
    </xf>
    <xf numFmtId="10" fontId="16" fillId="0" borderId="4" xfId="5" applyNumberFormat="1" applyFont="1" applyBorder="1" applyAlignment="1" applyProtection="1">
      <alignment horizontal="center" vertical="center"/>
      <protection locked="0"/>
    </xf>
    <xf numFmtId="1" fontId="16" fillId="0" borderId="7" xfId="0" applyNumberFormat="1" applyFont="1" applyBorder="1" applyAlignment="1" applyProtection="1">
      <alignment horizontal="center" vertical="center"/>
      <protection locked="0"/>
    </xf>
    <xf numFmtId="165" fontId="16" fillId="0" borderId="3" xfId="0" applyNumberFormat="1" applyFont="1" applyBorder="1" applyAlignment="1" applyProtection="1">
      <alignment horizontal="center" vertical="center" wrapText="1"/>
      <protection locked="0"/>
    </xf>
    <xf numFmtId="166" fontId="16" fillId="0" borderId="8" xfId="2" applyNumberFormat="1" applyFont="1" applyBorder="1" applyAlignment="1" applyProtection="1">
      <alignment vertical="center"/>
      <protection locked="0"/>
    </xf>
    <xf numFmtId="10" fontId="16" fillId="0" borderId="8" xfId="5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165" fontId="16" fillId="0" borderId="1" xfId="0" applyNumberFormat="1" applyFont="1" applyBorder="1" applyAlignment="1" applyProtection="1">
      <alignment horizontal="center" vertical="center"/>
      <protection locked="0"/>
    </xf>
    <xf numFmtId="166" fontId="16" fillId="0" borderId="1" xfId="2" applyNumberFormat="1" applyFont="1" applyBorder="1" applyAlignment="1" applyProtection="1">
      <alignment vertical="center"/>
      <protection locked="0"/>
    </xf>
    <xf numFmtId="0" fontId="16" fillId="2" borderId="3" xfId="0" applyFont="1" applyFill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vertical="center" wrapText="1"/>
      <protection locked="0"/>
    </xf>
    <xf numFmtId="165" fontId="16" fillId="0" borderId="3" xfId="0" applyNumberFormat="1" applyFont="1" applyBorder="1" applyAlignment="1" applyProtection="1">
      <alignment horizontal="center" vertical="center"/>
      <protection locked="0"/>
    </xf>
    <xf numFmtId="166" fontId="16" fillId="0" borderId="3" xfId="2" applyNumberFormat="1" applyFont="1" applyBorder="1" applyAlignment="1" applyProtection="1">
      <alignment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166" fontId="16" fillId="0" borderId="0" xfId="2" applyNumberFormat="1" applyFont="1" applyBorder="1" applyAlignment="1" applyProtection="1">
      <alignment vertical="center"/>
      <protection locked="0"/>
    </xf>
    <xf numFmtId="165" fontId="16" fillId="0" borderId="9" xfId="0" applyNumberFormat="1" applyFont="1" applyBorder="1" applyAlignment="1" applyProtection="1">
      <alignment horizontal="center" vertical="center"/>
      <protection locked="0"/>
    </xf>
    <xf numFmtId="165" fontId="16" fillId="0" borderId="0" xfId="0" applyNumberFormat="1" applyFont="1" applyBorder="1" applyAlignment="1" applyProtection="1">
      <alignment horizontal="center" vertical="center"/>
      <protection locked="0"/>
    </xf>
    <xf numFmtId="166" fontId="16" fillId="2" borderId="0" xfId="2" applyNumberFormat="1" applyFont="1" applyFill="1" applyBorder="1" applyAlignment="1" applyProtection="1">
      <alignment vertical="center"/>
      <protection locked="0"/>
    </xf>
    <xf numFmtId="44" fontId="19" fillId="2" borderId="0" xfId="2" applyFont="1" applyFill="1" applyBorder="1" applyAlignment="1" applyProtection="1">
      <alignment horizontal="right" vertical="center"/>
      <protection locked="0"/>
    </xf>
    <xf numFmtId="44" fontId="16" fillId="2" borderId="0" xfId="2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20" fillId="2" borderId="6" xfId="0" applyFont="1" applyFill="1" applyBorder="1" applyAlignment="1" applyProtection="1">
      <alignment horizontal="center" vertical="center"/>
      <protection locked="0"/>
    </xf>
    <xf numFmtId="165" fontId="20" fillId="0" borderId="8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65" fontId="20" fillId="0" borderId="1" xfId="0" applyNumberFormat="1" applyFont="1" applyBorder="1" applyAlignment="1" applyProtection="1">
      <alignment horizontal="center" vertical="center"/>
      <protection locked="0"/>
    </xf>
    <xf numFmtId="166" fontId="20" fillId="0" borderId="1" xfId="2" applyNumberFormat="1" applyFont="1" applyBorder="1" applyAlignment="1" applyProtection="1">
      <alignment vertical="center"/>
      <protection locked="0"/>
    </xf>
    <xf numFmtId="0" fontId="20" fillId="2" borderId="3" xfId="0" applyFont="1" applyFill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vertical="center" wrapText="1"/>
      <protection locked="0"/>
    </xf>
    <xf numFmtId="165" fontId="20" fillId="0" borderId="3" xfId="0" applyNumberFormat="1" applyFont="1" applyBorder="1" applyAlignment="1" applyProtection="1">
      <alignment horizontal="center" vertical="center"/>
      <protection locked="0"/>
    </xf>
    <xf numFmtId="166" fontId="20" fillId="0" borderId="3" xfId="2" applyNumberFormat="1" applyFont="1" applyBorder="1" applyAlignment="1" applyProtection="1">
      <alignment vertical="center"/>
      <protection locked="0"/>
    </xf>
    <xf numFmtId="165" fontId="20" fillId="0" borderId="5" xfId="0" applyNumberFormat="1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vertical="center" wrapText="1"/>
      <protection locked="0"/>
    </xf>
    <xf numFmtId="165" fontId="20" fillId="0" borderId="6" xfId="0" applyNumberFormat="1" applyFont="1" applyBorder="1" applyAlignment="1" applyProtection="1">
      <alignment horizontal="center" vertical="center"/>
      <protection locked="0"/>
    </xf>
    <xf numFmtId="166" fontId="20" fillId="0" borderId="6" xfId="2" applyNumberFormat="1" applyFont="1" applyBorder="1" applyAlignment="1" applyProtection="1">
      <alignment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165" fontId="20" fillId="0" borderId="4" xfId="0" applyNumberFormat="1" applyFont="1" applyBorder="1" applyAlignment="1" applyProtection="1">
      <alignment horizontal="center" vertical="center"/>
      <protection locked="0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165" fontId="20" fillId="0" borderId="10" xfId="0" applyNumberFormat="1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vertical="center" wrapText="1"/>
      <protection locked="0"/>
    </xf>
    <xf numFmtId="165" fontId="20" fillId="0" borderId="2" xfId="0" applyNumberFormat="1" applyFont="1" applyBorder="1" applyAlignment="1" applyProtection="1">
      <alignment horizontal="center" vertical="center"/>
      <protection locked="0"/>
    </xf>
    <xf numFmtId="166" fontId="20" fillId="0" borderId="2" xfId="2" applyNumberFormat="1" applyFont="1" applyBorder="1" applyAlignment="1" applyProtection="1">
      <alignment vertical="center"/>
      <protection locked="0"/>
    </xf>
    <xf numFmtId="4" fontId="20" fillId="2" borderId="3" xfId="0" applyNumberFormat="1" applyFont="1" applyFill="1" applyBorder="1" applyAlignment="1" applyProtection="1">
      <alignment horizontal="right" vertical="center"/>
      <protection locked="0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vertical="center" wrapText="1"/>
      <protection locked="0"/>
    </xf>
    <xf numFmtId="166" fontId="20" fillId="0" borderId="12" xfId="2" applyNumberFormat="1" applyFont="1" applyBorder="1" applyAlignment="1" applyProtection="1">
      <alignment vertical="center"/>
      <protection locked="0"/>
    </xf>
    <xf numFmtId="0" fontId="20" fillId="2" borderId="12" xfId="0" applyFont="1" applyFill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vertical="center" wrapText="1"/>
      <protection locked="0"/>
    </xf>
    <xf numFmtId="166" fontId="20" fillId="0" borderId="9" xfId="2" applyNumberFormat="1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vertical="center" wrapText="1"/>
      <protection locked="0"/>
    </xf>
    <xf numFmtId="166" fontId="20" fillId="0" borderId="0" xfId="2" applyNumberFormat="1" applyFont="1" applyBorder="1" applyAlignment="1" applyProtection="1">
      <alignment vertical="center"/>
      <protection locked="0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vertical="center" wrapText="1"/>
      <protection locked="0"/>
    </xf>
    <xf numFmtId="166" fontId="20" fillId="0" borderId="14" xfId="2" applyNumberFormat="1" applyFont="1" applyBorder="1" applyAlignment="1" applyProtection="1">
      <alignment vertical="center"/>
      <protection locked="0"/>
    </xf>
    <xf numFmtId="0" fontId="20" fillId="2" borderId="14" xfId="0" applyFont="1" applyFill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vertical="center" wrapText="1"/>
      <protection locked="0"/>
    </xf>
    <xf numFmtId="166" fontId="20" fillId="0" borderId="4" xfId="2" applyNumberFormat="1" applyFont="1" applyBorder="1" applyAlignment="1" applyProtection="1">
      <alignment vertical="center"/>
      <protection locked="0"/>
    </xf>
    <xf numFmtId="166" fontId="20" fillId="0" borderId="8" xfId="2" applyNumberFormat="1" applyFont="1" applyBorder="1" applyAlignment="1" applyProtection="1">
      <alignment vertical="center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vertical="center" wrapText="1"/>
      <protection locked="0"/>
    </xf>
    <xf numFmtId="165" fontId="20" fillId="0" borderId="9" xfId="0" applyNumberFormat="1" applyFont="1" applyBorder="1" applyAlignment="1" applyProtection="1">
      <alignment horizontal="center" vertical="center"/>
      <protection locked="0"/>
    </xf>
    <xf numFmtId="165" fontId="20" fillId="0" borderId="12" xfId="0" applyNumberFormat="1" applyFont="1" applyBorder="1" applyAlignment="1" applyProtection="1">
      <alignment horizontal="center" vertical="center"/>
      <protection locked="0"/>
    </xf>
    <xf numFmtId="165" fontId="20" fillId="0" borderId="14" xfId="0" applyNumberFormat="1" applyFont="1" applyBorder="1" applyAlignment="1" applyProtection="1">
      <alignment horizontal="center" vertical="center"/>
      <protection locked="0"/>
    </xf>
    <xf numFmtId="165" fontId="20" fillId="0" borderId="0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center"/>
      <protection locked="0"/>
    </xf>
    <xf numFmtId="0" fontId="16" fillId="2" borderId="7" xfId="0" applyFont="1" applyFill="1" applyBorder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166" fontId="20" fillId="2" borderId="0" xfId="2" applyNumberFormat="1" applyFont="1" applyFill="1" applyBorder="1" applyAlignment="1" applyProtection="1">
      <alignment vertical="center"/>
      <protection locked="0"/>
    </xf>
    <xf numFmtId="44" fontId="21" fillId="2" borderId="0" xfId="2" applyFont="1" applyFill="1" applyBorder="1" applyAlignment="1" applyProtection="1">
      <alignment horizontal="right" vertical="center"/>
      <protection locked="0"/>
    </xf>
    <xf numFmtId="44" fontId="20" fillId="2" borderId="0" xfId="2" applyFont="1" applyFill="1" applyBorder="1" applyAlignment="1" applyProtection="1">
      <alignment vertical="center"/>
      <protection locked="0"/>
    </xf>
    <xf numFmtId="0" fontId="2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24" fillId="3" borderId="0" xfId="0" applyFont="1" applyFill="1" applyBorder="1" applyAlignment="1" applyProtection="1">
      <alignment horizontal="right" vertical="center" wrapText="1"/>
      <protection locked="0"/>
    </xf>
    <xf numFmtId="10" fontId="21" fillId="3" borderId="0" xfId="2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6" fillId="0" borderId="18" xfId="0" applyFont="1" applyBorder="1" applyProtection="1">
      <protection locked="0"/>
    </xf>
    <xf numFmtId="0" fontId="27" fillId="0" borderId="0" xfId="0" applyFont="1" applyBorder="1" applyProtection="1">
      <protection locked="0"/>
    </xf>
    <xf numFmtId="0" fontId="16" fillId="0" borderId="0" xfId="0" applyFont="1" applyBorder="1" applyProtection="1"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3" xfId="0" applyFont="1" applyFill="1" applyBorder="1" applyAlignment="1" applyProtection="1">
      <alignment horizontal="center" vertical="center" wrapText="1"/>
      <protection locked="0"/>
    </xf>
    <xf numFmtId="0" fontId="21" fillId="3" borderId="4" xfId="0" applyFont="1" applyFill="1" applyBorder="1" applyAlignment="1" applyProtection="1">
      <alignment horizontal="center" vertical="center" wrapText="1"/>
      <protection locked="0"/>
    </xf>
    <xf numFmtId="0" fontId="21" fillId="3" borderId="19" xfId="0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Border="1" applyProtection="1">
      <protection locked="0"/>
    </xf>
    <xf numFmtId="0" fontId="21" fillId="3" borderId="20" xfId="0" applyFont="1" applyFill="1" applyBorder="1" applyAlignment="1" applyProtection="1">
      <alignment horizontal="center" vertical="center" wrapText="1"/>
      <protection locked="0"/>
    </xf>
    <xf numFmtId="0" fontId="21" fillId="3" borderId="21" xfId="0" applyFont="1" applyFill="1" applyBorder="1" applyAlignment="1" applyProtection="1">
      <alignment horizontal="center" vertical="center" wrapText="1"/>
      <protection locked="0"/>
    </xf>
    <xf numFmtId="0" fontId="21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0" xfId="0" applyFont="1" applyFill="1" applyBorder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4" fontId="21" fillId="3" borderId="8" xfId="0" applyNumberFormat="1" applyFont="1" applyFill="1" applyBorder="1" applyAlignment="1" applyProtection="1">
      <alignment horizontal="right" vertical="center"/>
    </xf>
    <xf numFmtId="44" fontId="21" fillId="3" borderId="3" xfId="2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" fontId="19" fillId="3" borderId="3" xfId="0" applyNumberFormat="1" applyFont="1" applyFill="1" applyBorder="1" applyAlignment="1" applyProtection="1">
      <alignment vertical="center"/>
    </xf>
    <xf numFmtId="44" fontId="19" fillId="3" borderId="3" xfId="2" applyFont="1" applyFill="1" applyBorder="1" applyAlignment="1" applyProtection="1">
      <alignment vertical="center"/>
    </xf>
    <xf numFmtId="0" fontId="21" fillId="3" borderId="2" xfId="0" applyFont="1" applyFill="1" applyBorder="1" applyAlignment="1" applyProtection="1">
      <alignment horizontal="center" vertical="center" wrapText="1"/>
      <protection locked="0"/>
    </xf>
    <xf numFmtId="0" fontId="21" fillId="3" borderId="10" xfId="0" applyFont="1" applyFill="1" applyBorder="1" applyAlignment="1" applyProtection="1">
      <alignment horizontal="center" vertical="center" wrapText="1"/>
      <protection locked="0"/>
    </xf>
    <xf numFmtId="0" fontId="2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vertical="center"/>
      <protection locked="0"/>
    </xf>
    <xf numFmtId="4" fontId="21" fillId="3" borderId="3" xfId="0" applyNumberFormat="1" applyFont="1" applyFill="1" applyBorder="1" applyAlignment="1" applyProtection="1">
      <alignment vertical="center"/>
    </xf>
    <xf numFmtId="4" fontId="21" fillId="3" borderId="3" xfId="0" applyNumberFormat="1" applyFont="1" applyFill="1" applyBorder="1" applyAlignment="1" applyProtection="1">
      <alignment horizontal="right" vertical="center"/>
    </xf>
    <xf numFmtId="10" fontId="21" fillId="3" borderId="0" xfId="2" applyNumberFormat="1" applyFont="1" applyFill="1" applyBorder="1" applyAlignment="1" applyProtection="1">
      <alignment horizontal="right" vertical="center"/>
    </xf>
    <xf numFmtId="0" fontId="21" fillId="3" borderId="7" xfId="0" applyFont="1" applyFill="1" applyBorder="1" applyAlignment="1" applyProtection="1">
      <alignment vertical="center"/>
      <protection locked="0"/>
    </xf>
    <xf numFmtId="0" fontId="20" fillId="3" borderId="9" xfId="0" applyFont="1" applyFill="1" applyBorder="1" applyAlignment="1" applyProtection="1">
      <alignment vertical="center"/>
      <protection locked="0"/>
    </xf>
    <xf numFmtId="0" fontId="20" fillId="0" borderId="9" xfId="0" applyFont="1" applyBorder="1" applyAlignment="1" applyProtection="1">
      <alignment vertical="center"/>
      <protection locked="0"/>
    </xf>
    <xf numFmtId="0" fontId="20" fillId="3" borderId="13" xfId="0" applyFont="1" applyFill="1" applyBorder="1" applyAlignment="1" applyProtection="1">
      <alignment vertical="center"/>
      <protection locked="0"/>
    </xf>
    <xf numFmtId="0" fontId="16" fillId="4" borderId="7" xfId="0" applyFont="1" applyFill="1" applyBorder="1" applyAlignment="1" applyProtection="1">
      <alignment vertical="center"/>
      <protection locked="0"/>
    </xf>
    <xf numFmtId="0" fontId="20" fillId="4" borderId="9" xfId="0" applyFont="1" applyFill="1" applyBorder="1" applyAlignment="1" applyProtection="1">
      <alignment vertical="center"/>
      <protection locked="0"/>
    </xf>
    <xf numFmtId="4" fontId="19" fillId="3" borderId="0" xfId="0" applyNumberFormat="1" applyFont="1" applyFill="1" applyBorder="1" applyAlignment="1" applyProtection="1">
      <alignment vertical="center"/>
    </xf>
    <xf numFmtId="0" fontId="26" fillId="5" borderId="9" xfId="0" applyFont="1" applyFill="1" applyBorder="1" applyAlignment="1" applyProtection="1">
      <alignment vertical="center"/>
      <protection locked="0"/>
    </xf>
    <xf numFmtId="0" fontId="26" fillId="5" borderId="12" xfId="0" applyFont="1" applyFill="1" applyBorder="1" applyAlignment="1" applyProtection="1">
      <alignment vertical="center"/>
      <protection locked="0"/>
    </xf>
    <xf numFmtId="0" fontId="19" fillId="3" borderId="7" xfId="0" applyFont="1" applyFill="1" applyBorder="1" applyAlignment="1" applyProtection="1">
      <alignment vertical="center"/>
    </xf>
    <xf numFmtId="0" fontId="20" fillId="3" borderId="9" xfId="0" applyFont="1" applyFill="1" applyBorder="1" applyAlignment="1" applyProtection="1">
      <alignment vertical="center"/>
    </xf>
    <xf numFmtId="0" fontId="20" fillId="3" borderId="13" xfId="0" applyFont="1" applyFill="1" applyBorder="1" applyAlignment="1" applyProtection="1">
      <alignment vertical="center"/>
    </xf>
    <xf numFmtId="0" fontId="19" fillId="3" borderId="7" xfId="0" applyFont="1" applyFill="1" applyBorder="1" applyAlignment="1" applyProtection="1">
      <alignment vertical="center" wrapText="1"/>
    </xf>
    <xf numFmtId="0" fontId="21" fillId="3" borderId="7" xfId="0" applyFont="1" applyFill="1" applyBorder="1" applyAlignment="1" applyProtection="1">
      <alignment vertical="center" wrapText="1"/>
    </xf>
    <xf numFmtId="0" fontId="21" fillId="3" borderId="9" xfId="0" applyFont="1" applyFill="1" applyBorder="1" applyAlignment="1" applyProtection="1">
      <alignment vertical="center" wrapText="1"/>
    </xf>
    <xf numFmtId="4" fontId="20" fillId="2" borderId="9" xfId="0" applyNumberFormat="1" applyFont="1" applyFill="1" applyBorder="1" applyAlignment="1" applyProtection="1">
      <alignment horizontal="right" vertical="center"/>
      <protection locked="0"/>
    </xf>
    <xf numFmtId="0" fontId="16" fillId="0" borderId="9" xfId="0" applyFont="1" applyBorder="1" applyProtection="1">
      <protection locked="0"/>
    </xf>
    <xf numFmtId="4" fontId="20" fillId="5" borderId="8" xfId="0" applyNumberFormat="1" applyFont="1" applyFill="1" applyBorder="1" applyAlignment="1" applyProtection="1">
      <alignment horizontal="right" vertical="center"/>
    </xf>
    <xf numFmtId="4" fontId="20" fillId="5" borderId="5" xfId="0" applyNumberFormat="1" applyFont="1" applyFill="1" applyBorder="1" applyAlignment="1" applyProtection="1">
      <alignment horizontal="right" vertical="center"/>
    </xf>
    <xf numFmtId="0" fontId="20" fillId="3" borderId="14" xfId="0" applyFont="1" applyFill="1" applyBorder="1" applyAlignment="1" applyProtection="1">
      <alignment vertical="center"/>
      <protection locked="0"/>
    </xf>
    <xf numFmtId="0" fontId="21" fillId="3" borderId="25" xfId="0" applyFont="1" applyFill="1" applyBorder="1" applyAlignment="1" applyProtection="1">
      <alignment horizontal="center" vertical="center" wrapText="1"/>
      <protection locked="0"/>
    </xf>
    <xf numFmtId="4" fontId="21" fillId="3" borderId="7" xfId="0" applyNumberFormat="1" applyFont="1" applyFill="1" applyBorder="1" applyAlignment="1" applyProtection="1">
      <alignment horizontal="right" vertical="center"/>
    </xf>
    <xf numFmtId="166" fontId="20" fillId="0" borderId="11" xfId="2" applyNumberFormat="1" applyFont="1" applyBorder="1" applyAlignment="1" applyProtection="1">
      <alignment vertical="center"/>
      <protection locked="0"/>
    </xf>
    <xf numFmtId="166" fontId="20" fillId="0" borderId="7" xfId="2" applyNumberFormat="1" applyFont="1" applyBorder="1" applyAlignment="1" applyProtection="1">
      <alignment vertical="center"/>
      <protection locked="0"/>
    </xf>
    <xf numFmtId="166" fontId="20" fillId="0" borderId="13" xfId="2" applyNumberFormat="1" applyFont="1" applyBorder="1" applyAlignment="1" applyProtection="1">
      <alignment vertical="center"/>
      <protection locked="0"/>
    </xf>
    <xf numFmtId="166" fontId="20" fillId="0" borderId="15" xfId="2" applyNumberFormat="1" applyFont="1" applyBorder="1" applyAlignment="1" applyProtection="1">
      <alignment vertical="center"/>
      <protection locked="0"/>
    </xf>
    <xf numFmtId="4" fontId="20" fillId="5" borderId="12" xfId="0" applyNumberFormat="1" applyFont="1" applyFill="1" applyBorder="1" applyAlignment="1" applyProtection="1">
      <alignment horizontal="right" vertical="center"/>
    </xf>
    <xf numFmtId="0" fontId="21" fillId="3" borderId="26" xfId="0" applyFont="1" applyFill="1" applyBorder="1" applyAlignment="1" applyProtection="1">
      <alignment horizontal="center" vertical="center" wrapText="1"/>
      <protection locked="0"/>
    </xf>
    <xf numFmtId="4" fontId="21" fillId="3" borderId="27" xfId="0" applyNumberFormat="1" applyFont="1" applyFill="1" applyBorder="1" applyAlignment="1" applyProtection="1">
      <alignment horizontal="right" vertical="center"/>
    </xf>
    <xf numFmtId="4" fontId="20" fillId="5" borderId="11" xfId="0" applyNumberFormat="1" applyFont="1" applyFill="1" applyBorder="1" applyAlignment="1" applyProtection="1">
      <alignment horizontal="right" vertical="center"/>
    </xf>
    <xf numFmtId="4" fontId="20" fillId="5" borderId="7" xfId="0" applyNumberFormat="1" applyFont="1" applyFill="1" applyBorder="1" applyAlignment="1" applyProtection="1">
      <alignment horizontal="right" vertical="center"/>
    </xf>
    <xf numFmtId="4" fontId="21" fillId="3" borderId="28" xfId="0" applyNumberFormat="1" applyFont="1" applyFill="1" applyBorder="1" applyAlignment="1" applyProtection="1">
      <alignment horizontal="right" vertical="center"/>
    </xf>
    <xf numFmtId="4" fontId="21" fillId="3" borderId="15" xfId="0" applyNumberFormat="1" applyFont="1" applyFill="1" applyBorder="1" applyAlignment="1" applyProtection="1">
      <alignment horizontal="right" vertical="center"/>
    </xf>
    <xf numFmtId="4" fontId="20" fillId="5" borderId="13" xfId="0" applyNumberFormat="1" applyFont="1" applyFill="1" applyBorder="1" applyAlignment="1" applyProtection="1">
      <alignment horizontal="right" vertical="center"/>
    </xf>
    <xf numFmtId="4" fontId="21" fillId="3" borderId="9" xfId="0" applyNumberFormat="1" applyFont="1" applyFill="1" applyBorder="1" applyAlignment="1" applyProtection="1">
      <alignment horizontal="right" vertical="center"/>
    </xf>
    <xf numFmtId="4" fontId="21" fillId="3" borderId="29" xfId="0" applyNumberFormat="1" applyFont="1" applyFill="1" applyBorder="1" applyAlignment="1" applyProtection="1">
      <alignment horizontal="right" vertical="center"/>
    </xf>
    <xf numFmtId="0" fontId="21" fillId="3" borderId="15" xfId="0" applyFont="1" applyFill="1" applyBorder="1" applyAlignment="1" applyProtection="1">
      <alignment horizontal="center" vertical="center" wrapText="1"/>
      <protection locked="0"/>
    </xf>
    <xf numFmtId="4" fontId="21" fillId="3" borderId="7" xfId="0" applyNumberFormat="1" applyFont="1" applyFill="1" applyBorder="1" applyAlignment="1" applyProtection="1">
      <alignment vertical="center"/>
    </xf>
    <xf numFmtId="166" fontId="16" fillId="0" borderId="7" xfId="2" applyNumberFormat="1" applyFont="1" applyBorder="1" applyAlignment="1" applyProtection="1">
      <alignment vertical="center"/>
      <protection locked="0"/>
    </xf>
    <xf numFmtId="4" fontId="19" fillId="3" borderId="7" xfId="0" applyNumberFormat="1" applyFont="1" applyFill="1" applyBorder="1" applyAlignment="1" applyProtection="1">
      <alignment vertical="center"/>
    </xf>
    <xf numFmtId="166" fontId="16" fillId="0" borderId="11" xfId="2" applyNumberFormat="1" applyFont="1" applyBorder="1" applyAlignment="1" applyProtection="1">
      <alignment vertical="center"/>
      <protection locked="0"/>
    </xf>
    <xf numFmtId="0" fontId="21" fillId="3" borderId="30" xfId="0" applyFont="1" applyFill="1" applyBorder="1" applyAlignment="1" applyProtection="1">
      <alignment horizontal="center" vertical="center" wrapText="1"/>
      <protection locked="0"/>
    </xf>
    <xf numFmtId="4" fontId="21" fillId="3" borderId="27" xfId="0" applyNumberFormat="1" applyFont="1" applyFill="1" applyBorder="1" applyAlignment="1" applyProtection="1">
      <alignment vertical="center"/>
    </xf>
    <xf numFmtId="4" fontId="21" fillId="3" borderId="28" xfId="0" applyNumberFormat="1" applyFont="1" applyFill="1" applyBorder="1" applyAlignment="1" applyProtection="1">
      <alignment vertical="center"/>
    </xf>
    <xf numFmtId="4" fontId="16" fillId="2" borderId="28" xfId="0" applyNumberFormat="1" applyFont="1" applyFill="1" applyBorder="1" applyAlignment="1" applyProtection="1">
      <alignment vertical="center"/>
      <protection locked="0"/>
    </xf>
    <xf numFmtId="4" fontId="19" fillId="3" borderId="27" xfId="0" applyNumberFormat="1" applyFont="1" applyFill="1" applyBorder="1" applyAlignment="1" applyProtection="1">
      <alignment vertical="center"/>
    </xf>
    <xf numFmtId="4" fontId="19" fillId="3" borderId="28" xfId="0" applyNumberFormat="1" applyFont="1" applyFill="1" applyBorder="1" applyAlignment="1" applyProtection="1">
      <alignment vertical="center"/>
    </xf>
    <xf numFmtId="0" fontId="26" fillId="2" borderId="9" xfId="0" applyFont="1" applyFill="1" applyBorder="1" applyAlignment="1" applyProtection="1">
      <alignment horizontal="left" vertical="center"/>
      <protection locked="0"/>
    </xf>
    <xf numFmtId="0" fontId="21" fillId="3" borderId="59" xfId="0" applyFont="1" applyFill="1" applyBorder="1" applyAlignment="1" applyProtection="1">
      <alignment horizontal="center" vertical="center" wrapText="1"/>
      <protection locked="0"/>
    </xf>
    <xf numFmtId="0" fontId="21" fillId="3" borderId="60" xfId="0" applyFont="1" applyFill="1" applyBorder="1" applyAlignment="1" applyProtection="1">
      <alignment vertical="center" wrapText="1"/>
      <protection locked="0"/>
    </xf>
    <xf numFmtId="166" fontId="20" fillId="0" borderId="28" xfId="2" applyNumberFormat="1" applyFont="1" applyBorder="1" applyAlignment="1" applyProtection="1">
      <alignment vertical="center"/>
      <protection locked="0"/>
    </xf>
    <xf numFmtId="0" fontId="26" fillId="5" borderId="64" xfId="0" applyFont="1" applyFill="1" applyBorder="1" applyAlignment="1" applyProtection="1">
      <alignment vertical="center"/>
      <protection locked="0"/>
    </xf>
    <xf numFmtId="4" fontId="20" fillId="5" borderId="29" xfId="0" applyNumberFormat="1" applyFont="1" applyFill="1" applyBorder="1" applyAlignment="1" applyProtection="1">
      <alignment horizontal="right" vertical="center"/>
    </xf>
    <xf numFmtId="0" fontId="16" fillId="0" borderId="29" xfId="0" applyFont="1" applyBorder="1" applyProtection="1">
      <protection locked="0"/>
    </xf>
    <xf numFmtId="0" fontId="26" fillId="5" borderId="60" xfId="0" applyFont="1" applyFill="1" applyBorder="1" applyAlignment="1" applyProtection="1">
      <alignment vertical="center"/>
      <protection locked="0"/>
    </xf>
    <xf numFmtId="0" fontId="21" fillId="3" borderId="65" xfId="0" applyFont="1" applyFill="1" applyBorder="1" applyAlignment="1" applyProtection="1">
      <alignment vertical="center" wrapText="1"/>
      <protection locked="0"/>
    </xf>
    <xf numFmtId="4" fontId="20" fillId="5" borderId="66" xfId="0" applyNumberFormat="1" applyFont="1" applyFill="1" applyBorder="1" applyAlignment="1" applyProtection="1">
      <alignment horizontal="right" vertical="center"/>
    </xf>
    <xf numFmtId="0" fontId="21" fillId="3" borderId="60" xfId="0" applyFont="1" applyFill="1" applyBorder="1" applyAlignment="1" applyProtection="1">
      <alignment vertical="center"/>
      <protection locked="0"/>
    </xf>
    <xf numFmtId="0" fontId="20" fillId="2" borderId="60" xfId="0" applyFont="1" applyFill="1" applyBorder="1" applyAlignment="1" applyProtection="1">
      <alignment vertical="center"/>
      <protection locked="0"/>
    </xf>
    <xf numFmtId="10" fontId="21" fillId="3" borderId="68" xfId="2" applyNumberFormat="1" applyFont="1" applyFill="1" applyBorder="1" applyAlignment="1" applyProtection="1">
      <alignment horizontal="right" vertical="center"/>
    </xf>
    <xf numFmtId="9" fontId="20" fillId="5" borderId="27" xfId="5" applyFont="1" applyFill="1" applyBorder="1" applyAlignment="1" applyProtection="1">
      <alignment horizontal="right" vertical="center"/>
    </xf>
    <xf numFmtId="9" fontId="21" fillId="3" borderId="27" xfId="5" applyFont="1" applyFill="1" applyBorder="1" applyAlignment="1" applyProtection="1">
      <alignment horizontal="right" vertical="center"/>
    </xf>
    <xf numFmtId="9" fontId="20" fillId="5" borderId="61" xfId="5" applyFont="1" applyFill="1" applyBorder="1" applyAlignment="1" applyProtection="1">
      <alignment horizontal="right" vertical="center"/>
    </xf>
    <xf numFmtId="9" fontId="26" fillId="5" borderId="27" xfId="5" applyFont="1" applyFill="1" applyBorder="1" applyAlignment="1" applyProtection="1">
      <alignment vertical="center"/>
      <protection locked="0"/>
    </xf>
    <xf numFmtId="10" fontId="20" fillId="0" borderId="27" xfId="5" applyNumberFormat="1" applyFont="1" applyBorder="1" applyAlignment="1" applyProtection="1">
      <alignment vertical="center"/>
      <protection locked="0"/>
    </xf>
    <xf numFmtId="10" fontId="20" fillId="0" borderId="62" xfId="5" applyNumberFormat="1" applyFont="1" applyBorder="1" applyAlignment="1" applyProtection="1">
      <alignment vertical="center"/>
      <protection locked="0"/>
    </xf>
    <xf numFmtId="10" fontId="20" fillId="0" borderId="63" xfId="5" applyNumberFormat="1" applyFont="1" applyBorder="1" applyAlignment="1" applyProtection="1">
      <alignment vertical="center"/>
      <protection locked="0"/>
    </xf>
    <xf numFmtId="10" fontId="20" fillId="0" borderId="60" xfId="5" applyNumberFormat="1" applyFont="1" applyBorder="1" applyAlignment="1" applyProtection="1">
      <alignment vertical="center"/>
      <protection locked="0"/>
    </xf>
    <xf numFmtId="0" fontId="31" fillId="6" borderId="22" xfId="0" applyFont="1" applyFill="1" applyBorder="1" applyAlignment="1" applyProtection="1">
      <alignment vertical="center"/>
      <protection locked="0"/>
    </xf>
    <xf numFmtId="10" fontId="16" fillId="0" borderId="27" xfId="5" applyNumberFormat="1" applyFont="1" applyBorder="1" applyAlignment="1" applyProtection="1">
      <alignment vertical="center"/>
      <protection locked="0"/>
    </xf>
    <xf numFmtId="166" fontId="33" fillId="3" borderId="8" xfId="0" applyNumberFormat="1" applyFont="1" applyFill="1" applyBorder="1" applyAlignment="1" applyProtection="1">
      <alignment horizontal="right" vertical="center"/>
    </xf>
    <xf numFmtId="166" fontId="33" fillId="3" borderId="3" xfId="2" applyNumberFormat="1" applyFont="1" applyFill="1" applyBorder="1" applyAlignment="1" applyProtection="1">
      <alignment vertical="center"/>
    </xf>
    <xf numFmtId="10" fontId="19" fillId="3" borderId="3" xfId="5" applyNumberFormat="1" applyFont="1" applyFill="1" applyBorder="1" applyAlignment="1" applyProtection="1">
      <alignment vertical="center"/>
    </xf>
    <xf numFmtId="0" fontId="19" fillId="3" borderId="67" xfId="0" applyFont="1" applyFill="1" applyBorder="1" applyAlignment="1" applyProtection="1">
      <alignment horizontal="right" vertical="center" wrapText="1"/>
      <protection locked="0"/>
    </xf>
    <xf numFmtId="166" fontId="21" fillId="3" borderId="8" xfId="0" applyNumberFormat="1" applyFont="1" applyFill="1" applyBorder="1" applyAlignment="1" applyProtection="1">
      <alignment vertical="center"/>
    </xf>
    <xf numFmtId="166" fontId="16" fillId="0" borderId="8" xfId="5" applyNumberFormat="1" applyFont="1" applyBorder="1" applyAlignment="1" applyProtection="1">
      <alignment vertical="center"/>
      <protection locked="0"/>
    </xf>
    <xf numFmtId="166" fontId="19" fillId="3" borderId="8" xfId="0" applyNumberFormat="1" applyFont="1" applyFill="1" applyBorder="1" applyAlignment="1" applyProtection="1">
      <alignment vertical="center"/>
    </xf>
    <xf numFmtId="166" fontId="21" fillId="3" borderId="8" xfId="0" applyNumberFormat="1" applyFont="1" applyFill="1" applyBorder="1" applyAlignment="1" applyProtection="1">
      <alignment horizontal="right" vertical="center"/>
    </xf>
    <xf numFmtId="166" fontId="33" fillId="3" borderId="8" xfId="1" applyNumberFormat="1" applyFont="1" applyFill="1" applyBorder="1" applyAlignment="1" applyProtection="1">
      <alignment vertical="center"/>
    </xf>
    <xf numFmtId="4" fontId="20" fillId="5" borderId="8" xfId="0" applyNumberFormat="1" applyFont="1" applyFill="1" applyBorder="1" applyAlignment="1" applyProtection="1">
      <alignment vertical="center"/>
    </xf>
    <xf numFmtId="0" fontId="28" fillId="3" borderId="8" xfId="0" applyFont="1" applyFill="1" applyBorder="1" applyAlignment="1" applyProtection="1">
      <alignment vertical="center"/>
      <protection locked="0"/>
    </xf>
    <xf numFmtId="0" fontId="19" fillId="3" borderId="9" xfId="0" applyFont="1" applyFill="1" applyBorder="1" applyAlignment="1" applyProtection="1">
      <alignment vertical="center" wrapText="1"/>
      <protection locked="0"/>
    </xf>
    <xf numFmtId="0" fontId="19" fillId="3" borderId="9" xfId="0" applyFont="1" applyFill="1" applyBorder="1" applyAlignment="1" applyProtection="1">
      <alignment vertical="center"/>
      <protection locked="0"/>
    </xf>
    <xf numFmtId="0" fontId="19" fillId="3" borderId="8" xfId="0" applyFont="1" applyFill="1" applyBorder="1" applyAlignment="1" applyProtection="1">
      <alignment vertical="center"/>
      <protection locked="0"/>
    </xf>
    <xf numFmtId="0" fontId="19" fillId="3" borderId="9" xfId="0" applyFont="1" applyFill="1" applyBorder="1" applyAlignment="1" applyProtection="1">
      <alignment vertical="center" wrapText="1"/>
    </xf>
    <xf numFmtId="0" fontId="19" fillId="3" borderId="9" xfId="0" applyFont="1" applyFill="1" applyBorder="1" applyAlignment="1" applyProtection="1">
      <alignment vertical="center"/>
    </xf>
    <xf numFmtId="0" fontId="16" fillId="4" borderId="9" xfId="0" applyFont="1" applyFill="1" applyBorder="1" applyAlignment="1" applyProtection="1">
      <alignment vertical="center"/>
      <protection locked="0"/>
    </xf>
    <xf numFmtId="0" fontId="20" fillId="6" borderId="70" xfId="0" applyFont="1" applyFill="1" applyBorder="1" applyAlignment="1" applyProtection="1">
      <alignment vertical="center"/>
      <protection locked="0"/>
    </xf>
    <xf numFmtId="0" fontId="20" fillId="6" borderId="71" xfId="0" applyFont="1" applyFill="1" applyBorder="1" applyAlignment="1" applyProtection="1">
      <alignment vertical="center"/>
      <protection locked="0"/>
    </xf>
    <xf numFmtId="0" fontId="20" fillId="6" borderId="72" xfId="0" applyFont="1" applyFill="1" applyBorder="1" applyAlignment="1" applyProtection="1">
      <alignment vertical="center"/>
      <protection locked="0"/>
    </xf>
    <xf numFmtId="0" fontId="18" fillId="0" borderId="22" xfId="0" applyFont="1" applyFill="1" applyBorder="1" applyAlignment="1" applyProtection="1">
      <alignment vertical="center"/>
      <protection locked="0"/>
    </xf>
    <xf numFmtId="0" fontId="18" fillId="0" borderId="23" xfId="0" applyFont="1" applyFill="1" applyBorder="1" applyAlignment="1" applyProtection="1">
      <alignment vertical="center"/>
      <protection locked="0"/>
    </xf>
    <xf numFmtId="0" fontId="18" fillId="0" borderId="49" xfId="0" applyFont="1" applyFill="1" applyBorder="1" applyAlignment="1" applyProtection="1">
      <alignment vertical="center"/>
      <protection locked="0"/>
    </xf>
    <xf numFmtId="0" fontId="26" fillId="2" borderId="60" xfId="0" applyFont="1" applyFill="1" applyBorder="1" applyAlignment="1" applyProtection="1">
      <alignment vertical="center"/>
      <protection locked="0"/>
    </xf>
    <xf numFmtId="0" fontId="26" fillId="2" borderId="9" xfId="0" applyFont="1" applyFill="1" applyBorder="1" applyAlignment="1" applyProtection="1">
      <alignment vertical="center"/>
      <protection locked="0"/>
    </xf>
    <xf numFmtId="0" fontId="19" fillId="3" borderId="60" xfId="0" applyFont="1" applyFill="1" applyBorder="1" applyAlignment="1" applyProtection="1">
      <alignment vertical="center" wrapText="1"/>
      <protection locked="0"/>
    </xf>
    <xf numFmtId="0" fontId="19" fillId="3" borderId="74" xfId="0" applyFont="1" applyFill="1" applyBorder="1" applyAlignment="1" applyProtection="1">
      <alignment vertical="center" wrapText="1"/>
      <protection locked="0"/>
    </xf>
    <xf numFmtId="0" fontId="19" fillId="3" borderId="67" xfId="0" applyFont="1" applyFill="1" applyBorder="1" applyAlignment="1" applyProtection="1">
      <alignment vertical="center" wrapText="1"/>
      <protection locked="0"/>
    </xf>
    <xf numFmtId="4" fontId="20" fillId="5" borderId="29" xfId="0" applyNumberFormat="1" applyFont="1" applyFill="1" applyBorder="1" applyAlignment="1" applyProtection="1">
      <alignment vertical="center"/>
    </xf>
    <xf numFmtId="166" fontId="33" fillId="3" borderId="29" xfId="1" applyNumberFormat="1" applyFont="1" applyFill="1" applyBorder="1" applyAlignment="1" applyProtection="1">
      <alignment vertical="center"/>
    </xf>
    <xf numFmtId="10" fontId="33" fillId="3" borderId="67" xfId="5" applyNumberFormat="1" applyFont="1" applyFill="1" applyBorder="1" applyAlignment="1" applyProtection="1">
      <alignment horizontal="right" vertical="center" wrapText="1"/>
    </xf>
    <xf numFmtId="0" fontId="28" fillId="3" borderId="67" xfId="0" applyFont="1" applyFill="1" applyBorder="1" applyAlignment="1" applyProtection="1">
      <alignment horizontal="right" vertical="center" wrapText="1"/>
    </xf>
    <xf numFmtId="0" fontId="21" fillId="3" borderId="16" xfId="0" applyFont="1" applyFill="1" applyBorder="1" applyAlignment="1" applyProtection="1">
      <alignment horizontal="left" vertical="center" wrapText="1"/>
    </xf>
    <xf numFmtId="0" fontId="21" fillId="3" borderId="17" xfId="0" applyFont="1" applyFill="1" applyBorder="1" applyAlignment="1" applyProtection="1">
      <alignment horizontal="left" vertical="center" wrapText="1"/>
    </xf>
    <xf numFmtId="0" fontId="29" fillId="0" borderId="0" xfId="0" applyFont="1" applyAlignment="1" applyProtection="1">
      <alignment horizontal="left" vertical="top"/>
    </xf>
    <xf numFmtId="0" fontId="16" fillId="0" borderId="0" xfId="0" applyFont="1" applyAlignment="1" applyProtection="1">
      <alignment horizontal="center" vertical="top"/>
    </xf>
    <xf numFmtId="0" fontId="16" fillId="0" borderId="0" xfId="0" applyFont="1" applyAlignment="1" applyProtection="1">
      <alignment vertical="top"/>
    </xf>
    <xf numFmtId="0" fontId="17" fillId="0" borderId="0" xfId="0" applyFont="1" applyAlignment="1" applyProtection="1">
      <alignment vertical="top"/>
    </xf>
    <xf numFmtId="0" fontId="29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top"/>
    </xf>
    <xf numFmtId="0" fontId="17" fillId="0" borderId="0" xfId="0" applyFont="1" applyAlignment="1" applyProtection="1">
      <alignment horizontal="left" vertical="top" indent="2"/>
    </xf>
    <xf numFmtId="0" fontId="7" fillId="0" borderId="0" xfId="0" applyFont="1" applyAlignment="1" applyProtection="1">
      <alignment horizontal="left" vertical="top" indent="2"/>
    </xf>
    <xf numFmtId="0" fontId="17" fillId="0" borderId="0" xfId="0" applyFont="1" applyAlignment="1" applyProtection="1">
      <alignment horizontal="left" vertical="center" indent="2"/>
    </xf>
    <xf numFmtId="0" fontId="19" fillId="0" borderId="0" xfId="0" applyFont="1" applyAlignment="1" applyProtection="1">
      <alignment horizontal="left" indent="2"/>
      <protection locked="0"/>
    </xf>
    <xf numFmtId="0" fontId="16" fillId="2" borderId="3" xfId="0" applyFont="1" applyFill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left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165" fontId="16" fillId="0" borderId="0" xfId="0" applyNumberFormat="1" applyFont="1" applyBorder="1" applyAlignment="1" applyProtection="1">
      <alignment horizontal="center" vertical="center" wrapText="1"/>
      <protection locked="0"/>
    </xf>
    <xf numFmtId="165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169" fontId="16" fillId="0" borderId="3" xfId="2" applyNumberFormat="1" applyFont="1" applyBorder="1" applyAlignment="1" applyProtection="1">
      <alignment vertical="center"/>
      <protection locked="0"/>
    </xf>
    <xf numFmtId="169" fontId="16" fillId="0" borderId="0" xfId="2" applyNumberFormat="1" applyFont="1" applyBorder="1" applyAlignment="1" applyProtection="1">
      <alignment vertical="center"/>
      <protection locked="0"/>
    </xf>
    <xf numFmtId="169" fontId="16" fillId="0" borderId="1" xfId="2" applyNumberFormat="1" applyFont="1" applyBorder="1" applyAlignment="1" applyProtection="1">
      <alignment vertical="center"/>
      <protection locked="0"/>
    </xf>
    <xf numFmtId="170" fontId="16" fillId="0" borderId="3" xfId="2" applyNumberFormat="1" applyFont="1" applyBorder="1" applyAlignment="1" applyProtection="1">
      <alignment horizontal="right" vertical="center"/>
      <protection locked="0"/>
    </xf>
    <xf numFmtId="0" fontId="20" fillId="2" borderId="63" xfId="0" applyFont="1" applyFill="1" applyBorder="1" applyAlignment="1" applyProtection="1">
      <alignment horizontal="left" vertical="center" wrapText="1"/>
      <protection locked="0"/>
    </xf>
    <xf numFmtId="0" fontId="20" fillId="2" borderId="27" xfId="0" applyFont="1" applyFill="1" applyBorder="1" applyAlignment="1" applyProtection="1">
      <alignment horizontal="left" vertical="center" wrapText="1"/>
      <protection locked="0"/>
    </xf>
    <xf numFmtId="0" fontId="20" fillId="2" borderId="62" xfId="0" applyFont="1" applyFill="1" applyBorder="1" applyAlignment="1" applyProtection="1">
      <alignment horizontal="left" vertical="center" wrapText="1"/>
      <protection locked="0"/>
    </xf>
    <xf numFmtId="0" fontId="20" fillId="2" borderId="10" xfId="0" applyFont="1" applyFill="1" applyBorder="1" applyAlignment="1" applyProtection="1">
      <alignment horizontal="center" vertical="center" wrapText="1"/>
      <protection locked="0"/>
    </xf>
    <xf numFmtId="0" fontId="20" fillId="2" borderId="8" xfId="0" applyFont="1" applyFill="1" applyBorder="1" applyAlignment="1" applyProtection="1">
      <alignment horizontal="center" vertical="center" wrapText="1"/>
      <protection locked="0"/>
    </xf>
    <xf numFmtId="0" fontId="20" fillId="2" borderId="5" xfId="0" applyFont="1" applyFill="1" applyBorder="1" applyAlignment="1" applyProtection="1">
      <alignment horizontal="center" vertical="center" wrapText="1"/>
      <protection locked="0"/>
    </xf>
    <xf numFmtId="165" fontId="20" fillId="0" borderId="1" xfId="0" applyNumberFormat="1" applyFont="1" applyBorder="1" applyAlignment="1" applyProtection="1">
      <alignment horizontal="left" vertical="center" wrapText="1"/>
      <protection locked="0"/>
    </xf>
    <xf numFmtId="165" fontId="20" fillId="0" borderId="3" xfId="0" applyNumberFormat="1" applyFont="1" applyBorder="1" applyAlignment="1" applyProtection="1">
      <alignment horizontal="left" vertical="center" wrapText="1"/>
      <protection locked="0"/>
    </xf>
    <xf numFmtId="165" fontId="20" fillId="0" borderId="6" xfId="0" applyNumberFormat="1" applyFont="1" applyBorder="1" applyAlignment="1" applyProtection="1">
      <alignment horizontal="left" vertical="center" wrapText="1"/>
      <protection locked="0"/>
    </xf>
    <xf numFmtId="165" fontId="20" fillId="0" borderId="2" xfId="0" applyNumberFormat="1" applyFont="1" applyBorder="1" applyAlignment="1" applyProtection="1">
      <alignment horizontal="left" vertical="center" wrapText="1"/>
      <protection locked="0"/>
    </xf>
    <xf numFmtId="0" fontId="20" fillId="2" borderId="61" xfId="0" applyFont="1" applyFill="1" applyBorder="1" applyAlignment="1" applyProtection="1">
      <alignment horizontal="left" vertical="center" wrapText="1"/>
      <protection locked="0"/>
    </xf>
    <xf numFmtId="0" fontId="20" fillId="2" borderId="0" xfId="0" applyFont="1" applyFill="1" applyBorder="1" applyAlignment="1" applyProtection="1">
      <alignment horizontal="center" vertical="center" wrapText="1"/>
      <protection locked="0"/>
    </xf>
    <xf numFmtId="0" fontId="20" fillId="2" borderId="12" xfId="0" applyFont="1" applyFill="1" applyBorder="1" applyAlignment="1" applyProtection="1">
      <alignment horizontal="center" vertical="center" wrapText="1"/>
      <protection locked="0"/>
    </xf>
    <xf numFmtId="0" fontId="20" fillId="2" borderId="9" xfId="0" applyFont="1" applyFill="1" applyBorder="1" applyAlignment="1" applyProtection="1">
      <alignment horizontal="center" vertical="center" wrapText="1"/>
      <protection locked="0"/>
    </xf>
    <xf numFmtId="0" fontId="20" fillId="2" borderId="14" xfId="0" applyFont="1" applyFill="1" applyBorder="1" applyAlignment="1" applyProtection="1">
      <alignment horizontal="center" vertical="center" wrapText="1"/>
      <protection locked="0"/>
    </xf>
    <xf numFmtId="165" fontId="21" fillId="0" borderId="3" xfId="0" applyNumberFormat="1" applyFont="1" applyBorder="1" applyAlignment="1" applyProtection="1">
      <alignment horizontal="left" vertical="center" wrapText="1"/>
      <protection locked="0"/>
    </xf>
    <xf numFmtId="0" fontId="20" fillId="2" borderId="4" xfId="0" applyFont="1" applyFill="1" applyBorder="1" applyAlignment="1" applyProtection="1">
      <alignment horizontal="center" vertical="center" wrapText="1"/>
      <protection locked="0"/>
    </xf>
    <xf numFmtId="165" fontId="20" fillId="0" borderId="4" xfId="0" applyNumberFormat="1" applyFont="1" applyBorder="1" applyAlignment="1" applyProtection="1">
      <alignment horizontal="left" vertical="center" wrapText="1"/>
      <protection locked="0"/>
    </xf>
    <xf numFmtId="165" fontId="20" fillId="0" borderId="8" xfId="0" applyNumberFormat="1" applyFont="1" applyBorder="1" applyAlignment="1" applyProtection="1">
      <alignment horizontal="left" vertical="center" wrapText="1"/>
      <protection locked="0"/>
    </xf>
    <xf numFmtId="165" fontId="20" fillId="0" borderId="5" xfId="0" applyNumberFormat="1" applyFont="1" applyBorder="1" applyAlignment="1" applyProtection="1">
      <alignment horizontal="left" vertical="center" wrapText="1"/>
      <protection locked="0"/>
    </xf>
    <xf numFmtId="165" fontId="20" fillId="0" borderId="10" xfId="0" applyNumberFormat="1" applyFont="1" applyBorder="1" applyAlignment="1" applyProtection="1">
      <alignment horizontal="left" vertical="center" wrapText="1"/>
      <protection locked="0"/>
    </xf>
    <xf numFmtId="169" fontId="20" fillId="0" borderId="1" xfId="2" applyNumberFormat="1" applyFont="1" applyBorder="1" applyAlignment="1" applyProtection="1">
      <alignment vertical="center"/>
      <protection locked="0"/>
    </xf>
    <xf numFmtId="169" fontId="20" fillId="0" borderId="3" xfId="2" applyNumberFormat="1" applyFont="1" applyBorder="1" applyAlignment="1" applyProtection="1">
      <alignment vertical="center"/>
      <protection locked="0"/>
    </xf>
    <xf numFmtId="169" fontId="20" fillId="0" borderId="6" xfId="2" applyNumberFormat="1" applyFont="1" applyBorder="1" applyAlignment="1" applyProtection="1">
      <alignment vertical="center"/>
      <protection locked="0"/>
    </xf>
    <xf numFmtId="169" fontId="20" fillId="0" borderId="2" xfId="2" applyNumberFormat="1" applyFont="1" applyBorder="1" applyAlignment="1" applyProtection="1">
      <alignment vertical="center"/>
      <protection locked="0"/>
    </xf>
    <xf numFmtId="169" fontId="20" fillId="0" borderId="4" xfId="2" applyNumberFormat="1" applyFont="1" applyBorder="1" applyAlignment="1" applyProtection="1">
      <alignment vertical="center"/>
      <protection locked="0"/>
    </xf>
    <xf numFmtId="169" fontId="20" fillId="0" borderId="8" xfId="2" applyNumberFormat="1" applyFont="1" applyBorder="1" applyAlignment="1" applyProtection="1">
      <alignment vertical="center"/>
      <protection locked="0"/>
    </xf>
    <xf numFmtId="169" fontId="20" fillId="0" borderId="10" xfId="2" applyNumberFormat="1" applyFont="1" applyBorder="1" applyAlignment="1" applyProtection="1">
      <alignment vertical="center"/>
      <protection locked="0"/>
    </xf>
    <xf numFmtId="169" fontId="20" fillId="0" borderId="9" xfId="2" applyNumberFormat="1" applyFont="1" applyBorder="1" applyAlignment="1" applyProtection="1">
      <alignment vertical="center"/>
      <protection locked="0"/>
    </xf>
    <xf numFmtId="169" fontId="20" fillId="0" borderId="12" xfId="2" applyNumberFormat="1" applyFont="1" applyBorder="1" applyAlignment="1" applyProtection="1">
      <alignment vertical="center"/>
      <protection locked="0"/>
    </xf>
    <xf numFmtId="169" fontId="20" fillId="0" borderId="14" xfId="2" applyNumberFormat="1" applyFont="1" applyBorder="1" applyAlignment="1" applyProtection="1">
      <alignment vertical="center"/>
      <protection locked="0"/>
    </xf>
    <xf numFmtId="169" fontId="20" fillId="0" borderId="0" xfId="2" applyNumberFormat="1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31" fillId="6" borderId="16" xfId="0" applyFont="1" applyFill="1" applyBorder="1" applyAlignment="1" applyProtection="1">
      <alignment horizontal="center" vertical="center"/>
      <protection locked="0"/>
    </xf>
    <xf numFmtId="0" fontId="20" fillId="6" borderId="16" xfId="0" applyFont="1" applyFill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left" vertical="center" wrapText="1"/>
      <protection locked="0"/>
    </xf>
    <xf numFmtId="0" fontId="32" fillId="3" borderId="16" xfId="0" applyFont="1" applyFill="1" applyBorder="1" applyAlignment="1" applyProtection="1">
      <alignment horizontal="center" vertical="center" wrapText="1"/>
      <protection locked="0"/>
    </xf>
    <xf numFmtId="0" fontId="20" fillId="3" borderId="16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21" fillId="3" borderId="16" xfId="0" applyFont="1" applyFill="1" applyBorder="1" applyAlignment="1" applyProtection="1">
      <alignment vertical="center" wrapText="1"/>
    </xf>
    <xf numFmtId="168" fontId="16" fillId="0" borderId="38" xfId="0" applyNumberFormat="1" applyFont="1" applyBorder="1" applyAlignment="1" applyProtection="1">
      <alignment horizontal="right" vertical="center"/>
      <protection locked="0"/>
    </xf>
    <xf numFmtId="168" fontId="20" fillId="0" borderId="39" xfId="0" applyNumberFormat="1" applyFont="1" applyBorder="1" applyAlignment="1" applyProtection="1">
      <alignment horizontal="right" vertical="center"/>
      <protection locked="0"/>
    </xf>
    <xf numFmtId="0" fontId="16" fillId="0" borderId="37" xfId="0" applyFont="1" applyFill="1" applyBorder="1" applyAlignment="1" applyProtection="1">
      <alignment horizontal="left" vertical="center"/>
      <protection locked="0"/>
    </xf>
    <xf numFmtId="0" fontId="20" fillId="0" borderId="40" xfId="0" applyFont="1" applyBorder="1" applyAlignment="1" applyProtection="1">
      <alignment vertical="center"/>
      <protection locked="0"/>
    </xf>
    <xf numFmtId="49" fontId="20" fillId="0" borderId="24" xfId="0" applyNumberFormat="1" applyFont="1" applyBorder="1" applyAlignment="1" applyProtection="1">
      <alignment horizontal="center" vertical="center" wrapText="1"/>
    </xf>
    <xf numFmtId="49" fontId="20" fillId="0" borderId="16" xfId="0" applyNumberFormat="1" applyFont="1" applyBorder="1" applyAlignment="1" applyProtection="1">
      <alignment horizontal="center" vertical="center" wrapText="1"/>
    </xf>
    <xf numFmtId="0" fontId="21" fillId="3" borderId="35" xfId="0" applyFont="1" applyFill="1" applyBorder="1" applyAlignment="1" applyProtection="1">
      <alignment horizontal="center" vertical="center" wrapText="1"/>
      <protection locked="0"/>
    </xf>
    <xf numFmtId="0" fontId="20" fillId="3" borderId="36" xfId="0" applyFont="1" applyFill="1" applyBorder="1" applyAlignment="1" applyProtection="1">
      <alignment horizontal="center" vertical="center" wrapText="1"/>
      <protection locked="0"/>
    </xf>
    <xf numFmtId="1" fontId="16" fillId="0" borderId="31" xfId="0" applyNumberFormat="1" applyFont="1" applyBorder="1" applyAlignment="1" applyProtection="1">
      <alignment horizontal="center" vertical="center"/>
      <protection locked="0"/>
    </xf>
    <xf numFmtId="0" fontId="20" fillId="0" borderId="34" xfId="0" applyFont="1" applyBorder="1" applyAlignment="1" applyProtection="1">
      <alignment horizontal="center" vertical="center"/>
      <protection locked="0"/>
    </xf>
    <xf numFmtId="0" fontId="21" fillId="3" borderId="16" xfId="0" applyFont="1" applyFill="1" applyBorder="1" applyAlignment="1" applyProtection="1">
      <alignment horizontal="left" vertical="center" wrapText="1"/>
    </xf>
    <xf numFmtId="0" fontId="20" fillId="3" borderId="16" xfId="0" applyFont="1" applyFill="1" applyBorder="1" applyAlignment="1" applyProtection="1">
      <alignment vertical="center" wrapText="1"/>
    </xf>
    <xf numFmtId="1" fontId="16" fillId="0" borderId="33" xfId="0" applyNumberFormat="1" applyFont="1" applyBorder="1" applyAlignment="1" applyProtection="1">
      <alignment horizontal="center" vertical="center"/>
      <protection locked="0"/>
    </xf>
    <xf numFmtId="1" fontId="20" fillId="0" borderId="18" xfId="0" applyNumberFormat="1" applyFont="1" applyBorder="1" applyAlignment="1" applyProtection="1">
      <alignment horizontal="center" vertical="center"/>
      <protection locked="0"/>
    </xf>
    <xf numFmtId="167" fontId="20" fillId="0" borderId="22" xfId="0" applyNumberFormat="1" applyFont="1" applyBorder="1" applyAlignment="1" applyProtection="1">
      <alignment vertical="center" wrapText="1"/>
      <protection locked="0"/>
    </xf>
    <xf numFmtId="167" fontId="20" fillId="0" borderId="23" xfId="0" applyNumberFormat="1" applyFont="1" applyBorder="1" applyAlignment="1" applyProtection="1">
      <alignment vertical="center" wrapText="1"/>
      <protection locked="0"/>
    </xf>
    <xf numFmtId="167" fontId="20" fillId="0" borderId="24" xfId="0" applyNumberFormat="1" applyFont="1" applyBorder="1" applyAlignment="1" applyProtection="1">
      <alignment vertical="center" wrapText="1"/>
      <protection locked="0"/>
    </xf>
    <xf numFmtId="166" fontId="21" fillId="0" borderId="22" xfId="0" applyNumberFormat="1" applyFont="1" applyFill="1" applyBorder="1" applyAlignment="1" applyProtection="1">
      <alignment vertical="center" wrapText="1"/>
    </xf>
    <xf numFmtId="0" fontId="21" fillId="0" borderId="23" xfId="0" applyFont="1" applyFill="1" applyBorder="1" applyAlignment="1" applyProtection="1">
      <alignment vertical="center" wrapText="1"/>
    </xf>
    <xf numFmtId="0" fontId="21" fillId="0" borderId="24" xfId="0" applyFont="1" applyFill="1" applyBorder="1" applyAlignment="1" applyProtection="1">
      <alignment vertical="center" wrapText="1"/>
    </xf>
    <xf numFmtId="0" fontId="20" fillId="3" borderId="36" xfId="0" applyFont="1" applyFill="1" applyBorder="1" applyAlignment="1" applyProtection="1">
      <protection locked="0"/>
    </xf>
    <xf numFmtId="0" fontId="21" fillId="3" borderId="37" xfId="0" applyFont="1" applyFill="1" applyBorder="1" applyAlignment="1" applyProtection="1">
      <alignment horizontal="center" vertical="center" wrapText="1"/>
      <protection locked="0"/>
    </xf>
    <xf numFmtId="0" fontId="17" fillId="0" borderId="0" xfId="0" applyNumberFormat="1" applyFont="1" applyAlignment="1" applyProtection="1">
      <alignment horizontal="left" vertical="top" wrapText="1" indent="2"/>
    </xf>
    <xf numFmtId="0" fontId="17" fillId="0" borderId="0" xfId="0" applyFont="1" applyAlignment="1" applyProtection="1">
      <alignment horizontal="left" vertical="top" wrapText="1" indent="2"/>
    </xf>
    <xf numFmtId="0" fontId="21" fillId="3" borderId="55" xfId="0" applyFont="1" applyFill="1" applyBorder="1" applyAlignment="1" applyProtection="1">
      <alignment horizontal="left" vertical="center" wrapText="1"/>
      <protection locked="0"/>
    </xf>
    <xf numFmtId="0" fontId="21" fillId="3" borderId="16" xfId="0" applyFont="1" applyFill="1" applyBorder="1" applyAlignment="1" applyProtection="1">
      <alignment horizontal="left" vertical="center" wrapText="1"/>
      <protection locked="0"/>
    </xf>
    <xf numFmtId="0" fontId="20" fillId="0" borderId="16" xfId="0" applyFont="1" applyBorder="1" applyAlignment="1" applyProtection="1">
      <alignment horizontal="left" vertical="center" wrapText="1"/>
    </xf>
    <xf numFmtId="0" fontId="16" fillId="0" borderId="42" xfId="0" applyFont="1" applyFill="1" applyBorder="1" applyAlignment="1" applyProtection="1">
      <alignment horizontal="left" vertical="center"/>
      <protection locked="0"/>
    </xf>
    <xf numFmtId="0" fontId="20" fillId="0" borderId="18" xfId="0" applyFont="1" applyBorder="1" applyAlignment="1" applyProtection="1">
      <alignment vertical="center"/>
      <protection locked="0"/>
    </xf>
    <xf numFmtId="0" fontId="20" fillId="0" borderId="39" xfId="0" applyFont="1" applyBorder="1" applyAlignment="1" applyProtection="1">
      <alignment horizontal="right" vertical="center"/>
      <protection locked="0"/>
    </xf>
    <xf numFmtId="0" fontId="21" fillId="3" borderId="31" xfId="0" applyFont="1" applyFill="1" applyBorder="1" applyAlignment="1" applyProtection="1">
      <alignment horizontal="left" vertical="center" wrapText="1"/>
      <protection locked="0"/>
    </xf>
    <xf numFmtId="0" fontId="20" fillId="3" borderId="41" xfId="0" applyFont="1" applyFill="1" applyBorder="1" applyAlignment="1" applyProtection="1">
      <alignment vertical="center"/>
      <protection locked="0"/>
    </xf>
    <xf numFmtId="0" fontId="20" fillId="3" borderId="34" xfId="0" applyFont="1" applyFill="1" applyBorder="1" applyAlignment="1" applyProtection="1">
      <alignment vertical="center"/>
      <protection locked="0"/>
    </xf>
    <xf numFmtId="0" fontId="21" fillId="3" borderId="43" xfId="0" applyFont="1" applyFill="1" applyBorder="1" applyAlignment="1" applyProtection="1">
      <alignment horizontal="center" vertical="center"/>
      <protection locked="0"/>
    </xf>
    <xf numFmtId="0" fontId="21" fillId="3" borderId="44" xfId="0" applyFont="1" applyFill="1" applyBorder="1" applyAlignment="1" applyProtection="1">
      <alignment horizontal="center" vertical="center"/>
      <protection locked="0"/>
    </xf>
    <xf numFmtId="0" fontId="21" fillId="3" borderId="45" xfId="0" applyFont="1" applyFill="1" applyBorder="1" applyAlignment="1" applyProtection="1">
      <alignment horizontal="center" vertical="center"/>
      <protection locked="0"/>
    </xf>
    <xf numFmtId="0" fontId="19" fillId="3" borderId="73" xfId="0" applyFont="1" applyFill="1" applyBorder="1" applyAlignment="1" applyProtection="1">
      <alignment vertical="center" wrapText="1"/>
      <protection locked="0"/>
    </xf>
    <xf numFmtId="0" fontId="19" fillId="3" borderId="74" xfId="0" applyFont="1" applyFill="1" applyBorder="1" applyAlignment="1" applyProtection="1">
      <alignment vertical="center" wrapText="1"/>
      <protection locked="0"/>
    </xf>
    <xf numFmtId="0" fontId="26" fillId="4" borderId="46" xfId="0" applyFont="1" applyFill="1" applyBorder="1" applyAlignment="1" applyProtection="1">
      <alignment horizontal="left" vertical="center" wrapText="1"/>
      <protection locked="0"/>
    </xf>
    <xf numFmtId="0" fontId="26" fillId="4" borderId="47" xfId="0" applyFont="1" applyFill="1" applyBorder="1" applyAlignment="1" applyProtection="1">
      <alignment horizontal="left" vertical="center" wrapText="1"/>
      <protection locked="0"/>
    </xf>
    <xf numFmtId="0" fontId="26" fillId="4" borderId="48" xfId="0" applyFont="1" applyFill="1" applyBorder="1" applyAlignment="1" applyProtection="1">
      <alignment horizontal="left" vertical="center" wrapText="1"/>
      <protection locked="0"/>
    </xf>
    <xf numFmtId="0" fontId="26" fillId="4" borderId="22" xfId="0" applyFont="1" applyFill="1" applyBorder="1" applyAlignment="1" applyProtection="1">
      <alignment horizontal="left" vertical="center" wrapText="1"/>
      <protection locked="0"/>
    </xf>
    <xf numFmtId="0" fontId="26" fillId="4" borderId="23" xfId="0" applyFont="1" applyFill="1" applyBorder="1" applyAlignment="1" applyProtection="1">
      <alignment horizontal="left" vertical="center" wrapText="1"/>
      <protection locked="0"/>
    </xf>
    <xf numFmtId="0" fontId="26" fillId="4" borderId="49" xfId="0" applyFont="1" applyFill="1" applyBorder="1" applyAlignment="1" applyProtection="1">
      <alignment horizontal="left" vertical="center" wrapText="1"/>
      <protection locked="0"/>
    </xf>
    <xf numFmtId="0" fontId="33" fillId="4" borderId="22" xfId="0" applyFont="1" applyFill="1" applyBorder="1" applyAlignment="1" applyProtection="1">
      <alignment horizontal="left" vertical="center" wrapText="1"/>
      <protection locked="0"/>
    </xf>
    <xf numFmtId="0" fontId="33" fillId="4" borderId="23" xfId="0" applyFont="1" applyFill="1" applyBorder="1" applyAlignment="1" applyProtection="1">
      <alignment horizontal="left" vertical="center" wrapText="1"/>
      <protection locked="0"/>
    </xf>
    <xf numFmtId="0" fontId="33" fillId="4" borderId="49" xfId="0" applyFont="1" applyFill="1" applyBorder="1" applyAlignment="1" applyProtection="1">
      <alignment horizontal="left" vertical="center" wrapText="1"/>
      <protection locked="0"/>
    </xf>
    <xf numFmtId="0" fontId="21" fillId="3" borderId="53" xfId="0" applyFont="1" applyFill="1" applyBorder="1" applyAlignment="1" applyProtection="1">
      <alignment horizontal="left" vertical="center" wrapText="1"/>
      <protection locked="0"/>
    </xf>
    <xf numFmtId="0" fontId="21" fillId="3" borderId="54" xfId="0" applyFont="1" applyFill="1" applyBorder="1" applyAlignment="1" applyProtection="1">
      <alignment horizontal="left" vertical="center" wrapText="1"/>
      <protection locked="0"/>
    </xf>
    <xf numFmtId="0" fontId="18" fillId="0" borderId="69" xfId="0" applyFont="1" applyFill="1" applyBorder="1" applyAlignment="1" applyProtection="1">
      <alignment horizontal="center" vertical="center"/>
      <protection locked="0"/>
    </xf>
    <xf numFmtId="0" fontId="18" fillId="0" borderId="47" xfId="0" applyFont="1" applyFill="1" applyBorder="1" applyAlignment="1" applyProtection="1">
      <alignment horizontal="center" vertical="center"/>
      <protection locked="0"/>
    </xf>
    <xf numFmtId="0" fontId="18" fillId="0" borderId="48" xfId="0" applyFont="1" applyFill="1" applyBorder="1" applyAlignment="1" applyProtection="1">
      <alignment horizontal="center" vertical="center"/>
      <protection locked="0"/>
    </xf>
    <xf numFmtId="0" fontId="16" fillId="0" borderId="31" xfId="0" applyFont="1" applyFill="1" applyBorder="1" applyAlignment="1" applyProtection="1">
      <alignment horizontal="left" vertical="center"/>
      <protection locked="0"/>
    </xf>
    <xf numFmtId="0" fontId="20" fillId="0" borderId="32" xfId="0" applyFont="1" applyBorder="1" applyAlignment="1" applyProtection="1">
      <alignment vertical="center"/>
      <protection locked="0"/>
    </xf>
    <xf numFmtId="168" fontId="16" fillId="0" borderId="31" xfId="0" applyNumberFormat="1" applyFont="1" applyBorder="1" applyAlignment="1" applyProtection="1">
      <alignment horizontal="right" vertical="center"/>
      <protection locked="0"/>
    </xf>
    <xf numFmtId="168" fontId="20" fillId="0" borderId="32" xfId="0" applyNumberFormat="1" applyFont="1" applyBorder="1" applyAlignment="1" applyProtection="1">
      <alignment horizontal="right" vertical="center"/>
      <protection locked="0"/>
    </xf>
    <xf numFmtId="0" fontId="31" fillId="6" borderId="70" xfId="0" applyFont="1" applyFill="1" applyBorder="1" applyAlignment="1" applyProtection="1">
      <alignment horizontal="center" vertical="center"/>
      <protection locked="0"/>
    </xf>
    <xf numFmtId="0" fontId="31" fillId="6" borderId="71" xfId="0" applyFont="1" applyFill="1" applyBorder="1" applyAlignment="1" applyProtection="1">
      <alignment horizontal="center" vertical="center"/>
      <protection locked="0"/>
    </xf>
    <xf numFmtId="0" fontId="31" fillId="6" borderId="72" xfId="0" applyFont="1" applyFill="1" applyBorder="1" applyAlignment="1" applyProtection="1">
      <alignment horizontal="center" vertical="center"/>
      <protection locked="0"/>
    </xf>
    <xf numFmtId="0" fontId="18" fillId="0" borderId="58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18" fillId="0" borderId="49" xfId="0" applyFont="1" applyFill="1" applyBorder="1" applyAlignment="1" applyProtection="1">
      <alignment horizontal="center" vertical="center"/>
      <protection locked="0"/>
    </xf>
    <xf numFmtId="1" fontId="20" fillId="0" borderId="34" xfId="0" applyNumberFormat="1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3" fillId="0" borderId="0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3" fillId="4" borderId="50" xfId="0" applyFont="1" applyFill="1" applyBorder="1" applyAlignment="1" applyProtection="1">
      <alignment horizontal="left" vertical="center" wrapText="1"/>
      <protection locked="0"/>
    </xf>
    <xf numFmtId="0" fontId="33" fillId="4" borderId="51" xfId="0" applyFont="1" applyFill="1" applyBorder="1" applyAlignment="1" applyProtection="1">
      <alignment horizontal="left" vertical="center" wrapText="1"/>
      <protection locked="0"/>
    </xf>
    <xf numFmtId="0" fontId="33" fillId="4" borderId="52" xfId="0" applyFont="1" applyFill="1" applyBorder="1" applyAlignment="1" applyProtection="1">
      <alignment horizontal="left" vertical="center" wrapText="1"/>
      <protection locked="0"/>
    </xf>
    <xf numFmtId="0" fontId="21" fillId="3" borderId="56" xfId="0" applyFont="1" applyFill="1" applyBorder="1" applyAlignment="1" applyProtection="1">
      <alignment horizontal="left" vertical="center" wrapText="1"/>
      <protection locked="0"/>
    </xf>
    <xf numFmtId="0" fontId="21" fillId="3" borderId="57" xfId="0" applyFont="1" applyFill="1" applyBorder="1" applyAlignment="1" applyProtection="1">
      <alignment horizontal="left" vertical="center" wrapText="1"/>
      <protection locked="0"/>
    </xf>
    <xf numFmtId="0" fontId="19" fillId="3" borderId="7" xfId="0" applyFont="1" applyFill="1" applyBorder="1" applyAlignment="1" applyProtection="1">
      <alignment vertical="center" wrapText="1"/>
      <protection locked="0"/>
    </xf>
    <xf numFmtId="0" fontId="19" fillId="3" borderId="9" xfId="0" applyFont="1" applyFill="1" applyBorder="1" applyAlignment="1" applyProtection="1">
      <alignment vertical="center" wrapText="1"/>
      <protection locked="0"/>
    </xf>
    <xf numFmtId="0" fontId="19" fillId="3" borderId="8" xfId="0" applyFont="1" applyFill="1" applyBorder="1" applyAlignment="1" applyProtection="1">
      <alignment vertical="center" wrapText="1"/>
      <protection locked="0"/>
    </xf>
    <xf numFmtId="0" fontId="19" fillId="3" borderId="7" xfId="0" applyFont="1" applyFill="1" applyBorder="1" applyAlignment="1" applyProtection="1">
      <alignment horizontal="right" vertical="center" wrapText="1"/>
      <protection locked="0"/>
    </xf>
    <xf numFmtId="0" fontId="19" fillId="3" borderId="9" xfId="0" applyFont="1" applyFill="1" applyBorder="1" applyAlignment="1" applyProtection="1">
      <alignment horizontal="right" vertical="center" wrapText="1"/>
      <protection locked="0"/>
    </xf>
    <xf numFmtId="0" fontId="34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protection locked="0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4" xfId="0" applyFont="1" applyBorder="1" applyAlignment="1" applyProtection="1">
      <alignment horizontal="left" vertical="center" wrapText="1"/>
    </xf>
    <xf numFmtId="0" fontId="21" fillId="3" borderId="22" xfId="0" applyFont="1" applyFill="1" applyBorder="1" applyAlignment="1" applyProtection="1">
      <alignment horizontal="center" vertical="center" wrapText="1"/>
    </xf>
    <xf numFmtId="0" fontId="21" fillId="3" borderId="24" xfId="0" applyFont="1" applyFill="1" applyBorder="1" applyAlignment="1" applyProtection="1">
      <alignment horizontal="center" vertical="center" wrapText="1"/>
    </xf>
    <xf numFmtId="49" fontId="20" fillId="0" borderId="22" xfId="0" applyNumberFormat="1" applyFont="1" applyBorder="1" applyAlignment="1" applyProtection="1">
      <alignment horizontal="center" vertical="center" wrapText="1"/>
    </xf>
    <xf numFmtId="49" fontId="20" fillId="0" borderId="23" xfId="0" applyNumberFormat="1" applyFont="1" applyBorder="1" applyAlignment="1" applyProtection="1">
      <alignment horizontal="center" vertical="center" wrapText="1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0" fontId="20" fillId="0" borderId="24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vertical="center"/>
      <protection locked="0"/>
    </xf>
    <xf numFmtId="0" fontId="21" fillId="0" borderId="22" xfId="0" applyFont="1" applyBorder="1" applyAlignment="1" applyProtection="1">
      <alignment vertical="center" wrapText="1"/>
      <protection locked="0"/>
    </xf>
    <xf numFmtId="0" fontId="21" fillId="0" borderId="23" xfId="0" applyFont="1" applyBorder="1" applyAlignment="1" applyProtection="1">
      <alignment vertical="center" wrapText="1"/>
      <protection locked="0"/>
    </xf>
    <xf numFmtId="0" fontId="21" fillId="0" borderId="24" xfId="0" applyFont="1" applyBorder="1" applyAlignment="1" applyProtection="1">
      <alignment vertical="center" wrapText="1"/>
      <protection locked="0"/>
    </xf>
    <xf numFmtId="0" fontId="21" fillId="0" borderId="22" xfId="0" applyFont="1" applyFill="1" applyBorder="1" applyAlignment="1" applyProtection="1">
      <alignment horizontal="center" vertical="center" wrapText="1"/>
      <protection locked="0"/>
    </xf>
    <xf numFmtId="0" fontId="21" fillId="0" borderId="23" xfId="0" applyFont="1" applyFill="1" applyBorder="1" applyAlignment="1" applyProtection="1">
      <alignment horizontal="center" vertical="center" wrapText="1"/>
      <protection locked="0"/>
    </xf>
    <xf numFmtId="0" fontId="21" fillId="0" borderId="24" xfId="0" applyFont="1" applyFill="1" applyBorder="1" applyAlignment="1" applyProtection="1">
      <alignment horizontal="center" vertical="center" wrapText="1"/>
      <protection locked="0"/>
    </xf>
  </cellXfs>
  <cellStyles count="7">
    <cellStyle name="Euro" xfId="2" xr:uid="{00000000-0005-0000-0000-000001000000}"/>
    <cellStyle name="Euro 2" xfId="3" xr:uid="{00000000-0005-0000-0000-000002000000}"/>
    <cellStyle name="Millares" xfId="1" builtinId="3"/>
    <cellStyle name="Normal" xfId="0" builtinId="0"/>
    <cellStyle name="Normal 2" xfId="4" xr:uid="{00000000-0005-0000-0000-000004000000}"/>
    <cellStyle name="Percentatge 2" xfId="6" xr:uid="{00000000-0005-0000-0000-000006000000}"/>
    <cellStyle name="Porcentaje" xfId="5" builtinId="5"/>
  </cellStyles>
  <dxfs count="6"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712470</xdr:colOff>
      <xdr:row>111</xdr:row>
      <xdr:rowOff>104775</xdr:rowOff>
    </xdr:from>
    <xdr:to>
      <xdr:col>6</xdr:col>
      <xdr:colOff>417195</xdr:colOff>
      <xdr:row>122</xdr:row>
      <xdr:rowOff>7655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712470" y="20345400"/>
          <a:ext cx="5057775" cy="16173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Signatura electrònica del/de la representant legal de l'entitat beneficiària</a:t>
          </a:r>
        </a:p>
        <a:p>
          <a:pPr algn="l" rtl="0">
            <a:defRPr sz="1000"/>
          </a:pPr>
          <a:r>
            <a:rPr lang="ca-E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188595</xdr:colOff>
      <xdr:row>91</xdr:row>
      <xdr:rowOff>76200</xdr:rowOff>
    </xdr:from>
    <xdr:to>
      <xdr:col>11</xdr:col>
      <xdr:colOff>5</xdr:colOff>
      <xdr:row>98</xdr:row>
      <xdr:rowOff>95250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00000000-0008-0000-0100-000001180000}"/>
            </a:ext>
          </a:extLst>
        </xdr:cNvPr>
        <xdr:cNvSpPr txBox="1">
          <a:spLocks noChangeArrowheads="1"/>
        </xdr:cNvSpPr>
      </xdr:nvSpPr>
      <xdr:spPr bwMode="auto">
        <a:xfrm>
          <a:off x="4229100" y="11934825"/>
          <a:ext cx="4038600" cy="1133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Signatura electrònica del/de la representant legal de l'entitat beneficiària</a:t>
          </a:r>
        </a:p>
      </xdr:txBody>
    </xdr:sp>
    <xdr:clientData/>
  </xdr:twoCellAnchor>
  <xdr:twoCellAnchor>
    <xdr:from>
      <xdr:col>0</xdr:col>
      <xdr:colOff>66675</xdr:colOff>
      <xdr:row>91</xdr:row>
      <xdr:rowOff>66675</xdr:rowOff>
    </xdr:from>
    <xdr:to>
      <xdr:col>5</xdr:col>
      <xdr:colOff>47625</xdr:colOff>
      <xdr:row>98</xdr:row>
      <xdr:rowOff>66675</xdr:rowOff>
    </xdr:to>
    <xdr:sp macro="" textlink="">
      <xdr:nvSpPr>
        <xdr:cNvPr id="6149" name="Text Box 5">
          <a:extLst>
            <a:ext uri="{FF2B5EF4-FFF2-40B4-BE49-F238E27FC236}">
              <a16:creationId xmlns:a16="http://schemas.microsoft.com/office/drawing/2014/main" id="{00000000-0008-0000-0100-000005180000}"/>
            </a:ext>
          </a:extLst>
        </xdr:cNvPr>
        <xdr:cNvSpPr txBox="1">
          <a:spLocks noChangeArrowheads="1"/>
        </xdr:cNvSpPr>
      </xdr:nvSpPr>
      <xdr:spPr bwMode="auto">
        <a:xfrm>
          <a:off x="66675" y="11925300"/>
          <a:ext cx="4019550" cy="1114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Signatura electrònica del/de la representant legal de l'entitat sòcia</a:t>
          </a:r>
        </a:p>
        <a:p>
          <a:pPr algn="l" rtl="0">
            <a:defRPr sz="1000"/>
          </a:pPr>
          <a:r>
            <a:rPr lang="ca-E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4"/>
  <sheetViews>
    <sheetView showGridLines="0" showZeros="0" tabSelected="1" zoomScaleNormal="100" workbookViewId="0">
      <selection activeCell="O14" sqref="O14"/>
    </sheetView>
  </sheetViews>
  <sheetFormatPr baseColWidth="10" defaultColWidth="11.42578125" defaultRowHeight="12" x14ac:dyDescent="0.2"/>
  <cols>
    <col min="1" max="1" width="25" style="3" customWidth="1"/>
    <col min="2" max="2" width="8.28515625" style="3" customWidth="1"/>
    <col min="3" max="3" width="9.85546875" style="4" customWidth="1"/>
    <col min="4" max="4" width="10.28515625" style="4" customWidth="1"/>
    <col min="5" max="5" width="8.42578125" style="3" customWidth="1"/>
    <col min="6" max="6" width="18.42578125" style="4" customWidth="1"/>
    <col min="7" max="7" width="10.140625" style="4" bestFit="1" customWidth="1"/>
    <col min="8" max="8" width="10" style="4" customWidth="1"/>
    <col min="9" max="9" width="10.7109375" style="4" customWidth="1"/>
    <col min="10" max="10" width="12.5703125" style="4" customWidth="1"/>
    <col min="11" max="11" width="12.28515625" style="3" customWidth="1"/>
    <col min="12" max="18" width="12.28515625" style="4" customWidth="1"/>
    <col min="19" max="16384" width="11.42578125" style="4"/>
  </cols>
  <sheetData>
    <row r="1" spans="1:13" ht="17.25" customHeight="1" x14ac:dyDescent="0.2"/>
    <row r="2" spans="1:13" ht="10.5" customHeight="1" x14ac:dyDescent="0.2"/>
    <row r="3" spans="1:13" ht="9" customHeight="1" x14ac:dyDescent="0.2"/>
    <row r="4" spans="1:13" ht="22.5" customHeight="1" x14ac:dyDescent="0.2">
      <c r="A4" s="304" t="s">
        <v>81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</row>
    <row r="5" spans="1:13" ht="12" customHeight="1" x14ac:dyDescent="0.2">
      <c r="A5" s="5"/>
      <c r="B5" s="6"/>
      <c r="C5" s="7"/>
      <c r="D5" s="7"/>
      <c r="E5" s="8"/>
      <c r="F5" s="7"/>
      <c r="G5" s="7"/>
      <c r="H5" s="7"/>
      <c r="I5" s="7"/>
      <c r="J5" s="112" t="s">
        <v>68</v>
      </c>
      <c r="K5" s="6"/>
      <c r="L5" s="7"/>
    </row>
    <row r="6" spans="1:13" ht="18.75" x14ac:dyDescent="0.2">
      <c r="A6" s="306" t="s">
        <v>32</v>
      </c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</row>
    <row r="7" spans="1:13" ht="24.75" customHeight="1" x14ac:dyDescent="0.2">
      <c r="A7" s="309" t="s">
        <v>36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</row>
    <row r="8" spans="1:13" ht="25.5" x14ac:dyDescent="0.2">
      <c r="A8" s="245" t="s">
        <v>25</v>
      </c>
      <c r="B8" s="308"/>
      <c r="C8" s="308"/>
      <c r="D8" s="308"/>
      <c r="E8" s="308"/>
      <c r="F8" s="245" t="s">
        <v>16</v>
      </c>
      <c r="G8" s="308"/>
      <c r="H8" s="308"/>
      <c r="I8" s="308"/>
      <c r="J8" s="245" t="s">
        <v>13</v>
      </c>
      <c r="K8" s="308"/>
      <c r="L8" s="308"/>
    </row>
    <row r="9" spans="1:13" ht="25.5" x14ac:dyDescent="0.2">
      <c r="A9" s="245" t="s">
        <v>46</v>
      </c>
      <c r="B9" s="308"/>
      <c r="C9" s="308"/>
      <c r="D9" s="308"/>
      <c r="E9" s="308"/>
      <c r="F9" s="308"/>
      <c r="G9" s="308"/>
      <c r="H9" s="308"/>
      <c r="I9" s="308"/>
      <c r="J9" s="246" t="s">
        <v>14</v>
      </c>
      <c r="K9" s="311"/>
      <c r="L9" s="311"/>
    </row>
    <row r="10" spans="1:13" ht="18" customHeight="1" x14ac:dyDescent="0.2">
      <c r="A10" s="245" t="s">
        <v>92</v>
      </c>
      <c r="B10" s="339" t="s">
        <v>93</v>
      </c>
      <c r="C10" s="339"/>
      <c r="D10" s="339"/>
      <c r="E10" s="339"/>
      <c r="F10" s="339"/>
      <c r="G10" s="312" t="s">
        <v>15</v>
      </c>
      <c r="H10" s="312"/>
      <c r="I10" s="312"/>
      <c r="J10" s="317" t="s">
        <v>94</v>
      </c>
      <c r="K10" s="318"/>
      <c r="L10" s="318"/>
      <c r="M10" s="113"/>
    </row>
    <row r="11" spans="1:13" ht="22.5" customHeight="1" x14ac:dyDescent="0.2">
      <c r="A11" s="245" t="s">
        <v>21</v>
      </c>
      <c r="B11" s="412"/>
      <c r="C11" s="413"/>
      <c r="D11" s="413"/>
      <c r="E11" s="413"/>
      <c r="F11" s="413"/>
      <c r="G11" s="413"/>
      <c r="H11" s="413"/>
      <c r="I11" s="413"/>
      <c r="J11" s="413"/>
      <c r="K11" s="413"/>
      <c r="L11" s="414"/>
    </row>
    <row r="12" spans="1:13" ht="54" customHeight="1" x14ac:dyDescent="0.2">
      <c r="A12" s="245" t="s">
        <v>39</v>
      </c>
      <c r="B12" s="327"/>
      <c r="C12" s="328"/>
      <c r="D12" s="328"/>
      <c r="E12" s="329"/>
      <c r="F12" s="323" t="s">
        <v>80</v>
      </c>
      <c r="G12" s="324"/>
      <c r="H12" s="330">
        <f>N97</f>
        <v>0</v>
      </c>
      <c r="I12" s="331"/>
      <c r="J12" s="331"/>
      <c r="K12" s="331"/>
      <c r="L12" s="332"/>
    </row>
    <row r="13" spans="1:13" x14ac:dyDescent="0.2">
      <c r="A13" s="247" t="s">
        <v>28</v>
      </c>
      <c r="B13" s="248"/>
      <c r="C13" s="249"/>
      <c r="D13" s="249"/>
      <c r="E13" s="248"/>
      <c r="F13" s="249"/>
      <c r="G13" s="249"/>
      <c r="H13" s="249"/>
      <c r="I13" s="249"/>
      <c r="J13" s="249"/>
      <c r="K13" s="248"/>
      <c r="L13" s="249"/>
    </row>
    <row r="14" spans="1:13" x14ac:dyDescent="0.2">
      <c r="A14" s="257" t="s">
        <v>47</v>
      </c>
      <c r="B14" s="248"/>
      <c r="C14" s="249"/>
      <c r="D14" s="249"/>
      <c r="E14" s="248"/>
      <c r="F14" s="249"/>
      <c r="G14" s="249"/>
      <c r="H14" s="249"/>
      <c r="I14" s="249"/>
      <c r="J14" s="249"/>
      <c r="K14" s="248"/>
      <c r="L14" s="249"/>
    </row>
    <row r="15" spans="1:13" ht="37.5" customHeight="1" x14ac:dyDescent="0.2">
      <c r="A15" s="335" t="s">
        <v>112</v>
      </c>
      <c r="B15" s="336"/>
      <c r="C15" s="336"/>
      <c r="D15" s="336"/>
      <c r="E15" s="336"/>
      <c r="F15" s="336"/>
      <c r="G15" s="336"/>
      <c r="H15" s="336"/>
      <c r="I15" s="336"/>
      <c r="J15" s="336"/>
      <c r="K15" s="336"/>
      <c r="L15" s="336"/>
    </row>
    <row r="16" spans="1:13" ht="12" customHeight="1" x14ac:dyDescent="0.2">
      <c r="A16" s="257" t="s">
        <v>95</v>
      </c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</row>
    <row r="17" spans="1:17" ht="12" customHeight="1" x14ac:dyDescent="0.2">
      <c r="A17" s="257" t="s">
        <v>73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0"/>
    </row>
    <row r="18" spans="1:17" ht="13.5" customHeight="1" x14ac:dyDescent="0.2">
      <c r="A18" s="257" t="s">
        <v>111</v>
      </c>
      <c r="B18" s="249"/>
      <c r="C18" s="249"/>
      <c r="D18" s="249"/>
      <c r="E18" s="249"/>
      <c r="F18" s="249"/>
      <c r="G18" s="249"/>
      <c r="H18" s="249"/>
      <c r="I18" s="249"/>
      <c r="J18" s="249"/>
      <c r="K18" s="249"/>
      <c r="L18" s="249"/>
    </row>
    <row r="19" spans="1:17" ht="13.5" customHeight="1" x14ac:dyDescent="0.2">
      <c r="A19" s="258" t="s">
        <v>97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49"/>
      <c r="L19" s="249"/>
    </row>
    <row r="20" spans="1:17" ht="13.5" customHeight="1" x14ac:dyDescent="0.2">
      <c r="A20" s="256" t="s">
        <v>114</v>
      </c>
      <c r="B20" s="249"/>
      <c r="C20" s="249"/>
      <c r="D20" s="249"/>
      <c r="E20" s="249"/>
      <c r="F20" s="249"/>
      <c r="G20" s="249"/>
      <c r="H20" s="249"/>
      <c r="I20" s="249"/>
      <c r="J20" s="249"/>
      <c r="K20" s="249"/>
      <c r="L20" s="249"/>
    </row>
    <row r="21" spans="1:17" ht="9" customHeight="1" x14ac:dyDescent="0.2">
      <c r="A21" s="114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</row>
    <row r="22" spans="1:17" ht="18.75" x14ac:dyDescent="0.2">
      <c r="A22" s="306" t="s">
        <v>33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7"/>
      <c r="L22" s="307"/>
    </row>
    <row r="23" spans="1:17" ht="38.25" x14ac:dyDescent="0.2">
      <c r="A23" s="334" t="s">
        <v>26</v>
      </c>
      <c r="B23" s="333"/>
      <c r="C23" s="116" t="s">
        <v>34</v>
      </c>
      <c r="D23" s="319" t="s">
        <v>22</v>
      </c>
      <c r="E23" s="320"/>
      <c r="F23" s="116" t="s">
        <v>29</v>
      </c>
      <c r="G23" s="319" t="s">
        <v>49</v>
      </c>
      <c r="H23" s="333"/>
      <c r="I23" s="117" t="s">
        <v>50</v>
      </c>
      <c r="J23" s="118" t="s">
        <v>51</v>
      </c>
      <c r="K23" s="119" t="s">
        <v>52</v>
      </c>
      <c r="L23" s="120" t="s">
        <v>53</v>
      </c>
    </row>
    <row r="24" spans="1:17" ht="18.75" customHeight="1" x14ac:dyDescent="0.2">
      <c r="A24" s="343" t="s">
        <v>67</v>
      </c>
      <c r="B24" s="344"/>
      <c r="C24" s="344"/>
      <c r="D24" s="344"/>
      <c r="E24" s="344"/>
      <c r="F24" s="344"/>
      <c r="G24" s="344"/>
      <c r="H24" s="344"/>
      <c r="I24" s="344"/>
      <c r="J24" s="344"/>
      <c r="K24" s="345"/>
      <c r="L24" s="9">
        <f>L25+L26+L27</f>
        <v>0</v>
      </c>
    </row>
    <row r="25" spans="1:17" ht="12.75" x14ac:dyDescent="0.2">
      <c r="A25" s="340"/>
      <c r="B25" s="341"/>
      <c r="C25" s="10"/>
      <c r="D25" s="325"/>
      <c r="E25" s="326"/>
      <c r="F25" s="11"/>
      <c r="G25" s="313"/>
      <c r="H25" s="314"/>
      <c r="I25" s="271"/>
      <c r="J25" s="12"/>
      <c r="K25" s="13"/>
      <c r="L25" s="14"/>
    </row>
    <row r="26" spans="1:17" ht="12.75" x14ac:dyDescent="0.2">
      <c r="A26" s="315"/>
      <c r="B26" s="316"/>
      <c r="C26" s="10"/>
      <c r="D26" s="321"/>
      <c r="E26" s="322"/>
      <c r="F26" s="15"/>
      <c r="G26" s="313"/>
      <c r="H26" s="342"/>
      <c r="I26" s="271"/>
      <c r="J26" s="12"/>
      <c r="K26" s="16"/>
      <c r="L26" s="14"/>
    </row>
    <row r="27" spans="1:17" ht="12.75" x14ac:dyDescent="0.2">
      <c r="A27" s="365"/>
      <c r="B27" s="366"/>
      <c r="C27" s="17"/>
      <c r="D27" s="321"/>
      <c r="E27" s="375"/>
      <c r="F27" s="18"/>
      <c r="G27" s="367"/>
      <c r="H27" s="368"/>
      <c r="I27" s="271"/>
      <c r="J27" s="19"/>
      <c r="K27" s="20"/>
      <c r="L27" s="14"/>
    </row>
    <row r="28" spans="1:17" ht="14.25" customHeight="1" thickBot="1" x14ac:dyDescent="0.25">
      <c r="A28" s="121"/>
      <c r="B28" s="115"/>
      <c r="C28" s="115"/>
      <c r="D28" s="115"/>
      <c r="E28" s="115"/>
      <c r="F28" s="115"/>
      <c r="G28" s="115"/>
      <c r="J28" s="115"/>
      <c r="K28" s="115"/>
      <c r="L28" s="115"/>
    </row>
    <row r="29" spans="1:17" ht="18.75" x14ac:dyDescent="0.2">
      <c r="A29" s="369" t="s">
        <v>17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0"/>
      <c r="L29" s="370"/>
      <c r="M29" s="370"/>
      <c r="N29" s="370"/>
      <c r="O29" s="370"/>
      <c r="P29" s="370"/>
      <c r="Q29" s="371"/>
    </row>
    <row r="30" spans="1:17" ht="21" x14ac:dyDescent="0.2">
      <c r="A30" s="372" t="s">
        <v>74</v>
      </c>
      <c r="B30" s="373"/>
      <c r="C30" s="373"/>
      <c r="D30" s="373"/>
      <c r="E30" s="373"/>
      <c r="F30" s="373"/>
      <c r="G30" s="373"/>
      <c r="H30" s="373"/>
      <c r="I30" s="373"/>
      <c r="J30" s="373"/>
      <c r="K30" s="374"/>
      <c r="L30" s="362" t="s">
        <v>96</v>
      </c>
      <c r="M30" s="363"/>
      <c r="N30" s="363"/>
      <c r="O30" s="363"/>
      <c r="P30" s="363"/>
      <c r="Q30" s="364"/>
    </row>
    <row r="31" spans="1:17" ht="76.5" x14ac:dyDescent="0.2">
      <c r="A31" s="170" t="s">
        <v>45</v>
      </c>
      <c r="B31" s="122" t="s">
        <v>34</v>
      </c>
      <c r="C31" s="134" t="s">
        <v>83</v>
      </c>
      <c r="D31" s="123" t="s">
        <v>54</v>
      </c>
      <c r="E31" s="122" t="s">
        <v>23</v>
      </c>
      <c r="F31" s="122" t="s">
        <v>22</v>
      </c>
      <c r="G31" s="122" t="s">
        <v>55</v>
      </c>
      <c r="H31" s="122" t="s">
        <v>56</v>
      </c>
      <c r="I31" s="122" t="s">
        <v>57</v>
      </c>
      <c r="J31" s="124" t="s">
        <v>50</v>
      </c>
      <c r="K31" s="163" t="s">
        <v>58</v>
      </c>
      <c r="L31" s="170" t="s">
        <v>75</v>
      </c>
      <c r="M31" s="123" t="s">
        <v>90</v>
      </c>
      <c r="N31" s="123" t="s">
        <v>86</v>
      </c>
      <c r="O31" s="123" t="s">
        <v>91</v>
      </c>
      <c r="P31" s="123" t="s">
        <v>88</v>
      </c>
      <c r="Q31" s="191" t="s">
        <v>89</v>
      </c>
    </row>
    <row r="32" spans="1:17" ht="19.5" customHeight="1" x14ac:dyDescent="0.2">
      <c r="A32" s="192" t="s">
        <v>100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64">
        <f>SUM(K33:K43)</f>
        <v>0</v>
      </c>
      <c r="L32" s="171"/>
      <c r="M32" s="127">
        <f>SUM(M33:M43)</f>
        <v>0</v>
      </c>
      <c r="N32" s="127">
        <f>SUM(N33:N43)</f>
        <v>0</v>
      </c>
      <c r="O32" s="127">
        <f>SUM(O33:O43)</f>
        <v>0</v>
      </c>
      <c r="P32" s="127">
        <f>SUM(P33:P43)</f>
        <v>0</v>
      </c>
      <c r="Q32" s="178">
        <f>SUM(Q33:Q43)</f>
        <v>0</v>
      </c>
    </row>
    <row r="33" spans="1:17" ht="12.75" x14ac:dyDescent="0.2">
      <c r="A33" s="272" t="s">
        <v>0</v>
      </c>
      <c r="B33" s="57"/>
      <c r="C33" s="275"/>
      <c r="D33" s="58"/>
      <c r="E33" s="278"/>
      <c r="F33" s="41"/>
      <c r="G33" s="42"/>
      <c r="H33" s="43"/>
      <c r="I33" s="44"/>
      <c r="J33" s="293"/>
      <c r="K33" s="165"/>
      <c r="L33" s="207"/>
      <c r="M33" s="49"/>
      <c r="N33" s="49"/>
      <c r="O33" s="49"/>
      <c r="P33" s="49"/>
      <c r="Q33" s="193"/>
    </row>
    <row r="34" spans="1:17" ht="12.75" x14ac:dyDescent="0.2">
      <c r="A34" s="273"/>
      <c r="B34" s="45"/>
      <c r="C34" s="276"/>
      <c r="D34" s="40"/>
      <c r="E34" s="278"/>
      <c r="F34" s="41"/>
      <c r="G34" s="42"/>
      <c r="H34" s="43"/>
      <c r="I34" s="44"/>
      <c r="J34" s="293"/>
      <c r="K34" s="165"/>
      <c r="L34" s="207"/>
      <c r="M34" s="49"/>
      <c r="N34" s="49"/>
      <c r="O34" s="49"/>
      <c r="P34" s="49"/>
      <c r="Q34" s="193"/>
    </row>
    <row r="35" spans="1:17" ht="12.75" x14ac:dyDescent="0.2">
      <c r="A35" s="272" t="s">
        <v>1</v>
      </c>
      <c r="B35" s="57"/>
      <c r="C35" s="275"/>
      <c r="D35" s="58"/>
      <c r="E35" s="279"/>
      <c r="F35" s="46"/>
      <c r="G35" s="47"/>
      <c r="H35" s="48"/>
      <c r="I35" s="49"/>
      <c r="J35" s="294"/>
      <c r="K35" s="166"/>
      <c r="L35" s="207"/>
      <c r="M35" s="49"/>
      <c r="N35" s="49"/>
      <c r="O35" s="49"/>
      <c r="P35" s="49"/>
      <c r="Q35" s="193"/>
    </row>
    <row r="36" spans="1:17" ht="12.75" x14ac:dyDescent="0.2">
      <c r="A36" s="273" t="s">
        <v>1</v>
      </c>
      <c r="B36" s="45"/>
      <c r="C36" s="276"/>
      <c r="D36" s="40"/>
      <c r="E36" s="280"/>
      <c r="F36" s="51"/>
      <c r="G36" s="52"/>
      <c r="H36" s="53"/>
      <c r="I36" s="54"/>
      <c r="J36" s="295"/>
      <c r="K36" s="167"/>
      <c r="L36" s="207"/>
      <c r="M36" s="49"/>
      <c r="N36" s="49"/>
      <c r="O36" s="49"/>
      <c r="P36" s="49"/>
      <c r="Q36" s="193"/>
    </row>
    <row r="37" spans="1:17" ht="12.75" x14ac:dyDescent="0.2">
      <c r="A37" s="272" t="s">
        <v>2</v>
      </c>
      <c r="B37" s="57"/>
      <c r="C37" s="275"/>
      <c r="D37" s="58"/>
      <c r="E37" s="278"/>
      <c r="F37" s="41"/>
      <c r="G37" s="42"/>
      <c r="H37" s="43"/>
      <c r="I37" s="44"/>
      <c r="J37" s="293"/>
      <c r="K37" s="165"/>
      <c r="L37" s="207"/>
      <c r="M37" s="49"/>
      <c r="N37" s="49"/>
      <c r="O37" s="49"/>
      <c r="P37" s="49"/>
      <c r="Q37" s="193"/>
    </row>
    <row r="38" spans="1:17" ht="12.75" x14ac:dyDescent="0.2">
      <c r="A38" s="273" t="s">
        <v>1</v>
      </c>
      <c r="B38" s="45"/>
      <c r="C38" s="276"/>
      <c r="D38" s="40"/>
      <c r="E38" s="279"/>
      <c r="F38" s="46"/>
      <c r="G38" s="47"/>
      <c r="H38" s="48"/>
      <c r="I38" s="49"/>
      <c r="J38" s="294"/>
      <c r="K38" s="166"/>
      <c r="L38" s="207"/>
      <c r="M38" s="49"/>
      <c r="N38" s="49"/>
      <c r="O38" s="49"/>
      <c r="P38" s="49"/>
      <c r="Q38" s="193"/>
    </row>
    <row r="39" spans="1:17" ht="12.75" x14ac:dyDescent="0.2">
      <c r="A39" s="272" t="s">
        <v>1</v>
      </c>
      <c r="B39" s="57"/>
      <c r="C39" s="275"/>
      <c r="D39" s="58"/>
      <c r="E39" s="281"/>
      <c r="F39" s="59"/>
      <c r="G39" s="60"/>
      <c r="H39" s="61"/>
      <c r="I39" s="62"/>
      <c r="J39" s="296"/>
      <c r="K39" s="168"/>
      <c r="L39" s="207"/>
      <c r="M39" s="49"/>
      <c r="N39" s="49"/>
      <c r="O39" s="49"/>
      <c r="P39" s="49"/>
      <c r="Q39" s="193"/>
    </row>
    <row r="40" spans="1:17" ht="12.75" x14ac:dyDescent="0.2">
      <c r="A40" s="273" t="s">
        <v>3</v>
      </c>
      <c r="B40" s="45"/>
      <c r="C40" s="276"/>
      <c r="D40" s="40"/>
      <c r="E40" s="279"/>
      <c r="F40" s="46"/>
      <c r="G40" s="47"/>
      <c r="H40" s="48"/>
      <c r="I40" s="49"/>
      <c r="J40" s="294"/>
      <c r="K40" s="166"/>
      <c r="L40" s="207"/>
      <c r="M40" s="49"/>
      <c r="N40" s="49"/>
      <c r="O40" s="49"/>
      <c r="P40" s="49"/>
      <c r="Q40" s="193"/>
    </row>
    <row r="41" spans="1:17" ht="12.75" x14ac:dyDescent="0.2">
      <c r="A41" s="273" t="s">
        <v>1</v>
      </c>
      <c r="B41" s="45"/>
      <c r="C41" s="276"/>
      <c r="D41" s="40"/>
      <c r="E41" s="279"/>
      <c r="F41" s="46"/>
      <c r="G41" s="47"/>
      <c r="H41" s="48"/>
      <c r="I41" s="49"/>
      <c r="J41" s="294"/>
      <c r="K41" s="166"/>
      <c r="L41" s="207"/>
      <c r="M41" s="49"/>
      <c r="N41" s="49"/>
      <c r="O41" s="49"/>
      <c r="P41" s="49"/>
      <c r="Q41" s="193"/>
    </row>
    <row r="42" spans="1:17" ht="12.75" x14ac:dyDescent="0.2">
      <c r="A42" s="274" t="s">
        <v>1</v>
      </c>
      <c r="B42" s="57"/>
      <c r="C42" s="277"/>
      <c r="D42" s="56"/>
      <c r="E42" s="280"/>
      <c r="F42" s="51"/>
      <c r="G42" s="52"/>
      <c r="H42" s="53"/>
      <c r="I42" s="54"/>
      <c r="J42" s="295"/>
      <c r="K42" s="167"/>
      <c r="L42" s="207"/>
      <c r="M42" s="49"/>
      <c r="N42" s="49"/>
      <c r="O42" s="49"/>
      <c r="P42" s="49"/>
      <c r="Q42" s="193"/>
    </row>
    <row r="43" spans="1:17" ht="14.25" customHeight="1" x14ac:dyDescent="0.2">
      <c r="A43" s="194" t="s">
        <v>107</v>
      </c>
      <c r="B43" s="151"/>
      <c r="C43" s="151"/>
      <c r="D43" s="151"/>
      <c r="E43" s="151"/>
      <c r="F43" s="151"/>
      <c r="G43" s="151"/>
      <c r="H43" s="151"/>
      <c r="I43" s="151"/>
      <c r="J43" s="151"/>
      <c r="K43" s="169">
        <f>'Annex B-soci'!K21</f>
        <v>0</v>
      </c>
      <c r="L43" s="203"/>
      <c r="M43" s="160">
        <f>'Annex B-soci'!M21</f>
        <v>0</v>
      </c>
      <c r="N43" s="160">
        <f>'Annex B-soci'!N21</f>
        <v>0</v>
      </c>
      <c r="O43" s="160">
        <f>'Annex B-soci'!O21</f>
        <v>0</v>
      </c>
      <c r="P43" s="160">
        <f>'Annex B-soci'!P21</f>
        <v>0</v>
      </c>
      <c r="Q43" s="195">
        <f>'Annex B-soci'!Q21</f>
        <v>0</v>
      </c>
    </row>
    <row r="44" spans="1:17" ht="14.25" customHeight="1" x14ac:dyDescent="0.2">
      <c r="A44" s="236"/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190"/>
      <c r="N44" s="158"/>
      <c r="O44" s="159"/>
      <c r="P44" s="159"/>
      <c r="Q44" s="196"/>
    </row>
    <row r="45" spans="1:17" ht="18.75" customHeight="1" x14ac:dyDescent="0.2">
      <c r="A45" s="192" t="s">
        <v>101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64">
        <f>SUM(K46:K55)</f>
        <v>0</v>
      </c>
      <c r="L45" s="171"/>
      <c r="M45" s="127">
        <f>SUM(M46:M55)</f>
        <v>0</v>
      </c>
      <c r="N45" s="127">
        <f>SUM(N46:N55)</f>
        <v>0</v>
      </c>
      <c r="O45" s="127">
        <f t="shared" ref="O45:Q45" si="0">SUM(O46:O55)</f>
        <v>0</v>
      </c>
      <c r="P45" s="127">
        <f t="shared" si="0"/>
        <v>0</v>
      </c>
      <c r="Q45" s="178">
        <f t="shared" si="0"/>
        <v>0</v>
      </c>
    </row>
    <row r="46" spans="1:17" ht="12.75" x14ac:dyDescent="0.2">
      <c r="A46" s="274" t="s">
        <v>4</v>
      </c>
      <c r="B46" s="64"/>
      <c r="C46" s="283"/>
      <c r="D46" s="43"/>
      <c r="E46" s="287"/>
      <c r="F46" s="65"/>
      <c r="G46" s="66"/>
      <c r="H46" s="43"/>
      <c r="I46" s="67"/>
      <c r="J46" s="293"/>
      <c r="K46" s="165"/>
      <c r="L46" s="207"/>
      <c r="M46" s="49"/>
      <c r="N46" s="49"/>
      <c r="O46" s="49"/>
      <c r="P46" s="49"/>
      <c r="Q46" s="193"/>
    </row>
    <row r="47" spans="1:17" ht="12.75" x14ac:dyDescent="0.2">
      <c r="A47" s="273" t="s">
        <v>1</v>
      </c>
      <c r="B47" s="68"/>
      <c r="C47" s="284"/>
      <c r="D47" s="43"/>
      <c r="E47" s="278"/>
      <c r="F47" s="65"/>
      <c r="G47" s="69"/>
      <c r="H47" s="43"/>
      <c r="I47" s="70"/>
      <c r="J47" s="294"/>
      <c r="K47" s="165"/>
      <c r="L47" s="208"/>
      <c r="M47" s="49"/>
      <c r="N47" s="49"/>
      <c r="O47" s="49"/>
      <c r="P47" s="49"/>
      <c r="Q47" s="193"/>
    </row>
    <row r="48" spans="1:17" ht="12.75" x14ac:dyDescent="0.2">
      <c r="A48" s="282" t="s">
        <v>1</v>
      </c>
      <c r="B48" s="68"/>
      <c r="C48" s="284"/>
      <c r="D48" s="43"/>
      <c r="E48" s="278"/>
      <c r="F48" s="71"/>
      <c r="G48" s="72"/>
      <c r="H48" s="43"/>
      <c r="I48" s="73"/>
      <c r="J48" s="295"/>
      <c r="K48" s="165"/>
      <c r="L48" s="208"/>
      <c r="M48" s="49"/>
      <c r="N48" s="49"/>
      <c r="O48" s="49"/>
      <c r="P48" s="49"/>
      <c r="Q48" s="193"/>
    </row>
    <row r="49" spans="1:17" ht="12.75" x14ac:dyDescent="0.2">
      <c r="A49" s="274" t="s">
        <v>5</v>
      </c>
      <c r="B49" s="74"/>
      <c r="C49" s="284"/>
      <c r="D49" s="43"/>
      <c r="E49" s="279"/>
      <c r="F49" s="75"/>
      <c r="G49" s="66"/>
      <c r="H49" s="43"/>
      <c r="I49" s="67"/>
      <c r="J49" s="293"/>
      <c r="K49" s="165"/>
      <c r="L49" s="207"/>
      <c r="M49" s="49"/>
      <c r="N49" s="49"/>
      <c r="O49" s="49"/>
      <c r="P49" s="49"/>
      <c r="Q49" s="193"/>
    </row>
    <row r="50" spans="1:17" ht="12.75" x14ac:dyDescent="0.2">
      <c r="A50" s="274" t="s">
        <v>1</v>
      </c>
      <c r="B50" s="74"/>
      <c r="C50" s="284"/>
      <c r="D50" s="48"/>
      <c r="E50" s="279"/>
      <c r="F50" s="65"/>
      <c r="G50" s="69"/>
      <c r="H50" s="48"/>
      <c r="I50" s="67"/>
      <c r="J50" s="293"/>
      <c r="K50" s="165"/>
      <c r="L50" s="207"/>
      <c r="M50" s="49"/>
      <c r="N50" s="49"/>
      <c r="O50" s="49"/>
      <c r="P50" s="49"/>
      <c r="Q50" s="193"/>
    </row>
    <row r="51" spans="1:17" ht="12.75" x14ac:dyDescent="0.2">
      <c r="A51" s="273" t="s">
        <v>1</v>
      </c>
      <c r="B51" s="64"/>
      <c r="C51" s="284"/>
      <c r="D51" s="61"/>
      <c r="E51" s="281"/>
      <c r="F51" s="76"/>
      <c r="G51" s="77"/>
      <c r="H51" s="61"/>
      <c r="I51" s="70"/>
      <c r="J51" s="294"/>
      <c r="K51" s="166"/>
      <c r="L51" s="207"/>
      <c r="M51" s="49"/>
      <c r="N51" s="49"/>
      <c r="O51" s="49"/>
      <c r="P51" s="49"/>
      <c r="Q51" s="193"/>
    </row>
    <row r="52" spans="1:17" ht="12.75" x14ac:dyDescent="0.2">
      <c r="A52" s="272" t="s">
        <v>6</v>
      </c>
      <c r="B52" s="74"/>
      <c r="C52" s="284"/>
      <c r="D52" s="61"/>
      <c r="E52" s="281"/>
      <c r="F52" s="76"/>
      <c r="G52" s="77"/>
      <c r="H52" s="61"/>
      <c r="I52" s="78"/>
      <c r="J52" s="296"/>
      <c r="K52" s="168"/>
      <c r="L52" s="209"/>
      <c r="M52" s="49"/>
      <c r="N52" s="49"/>
      <c r="O52" s="49"/>
      <c r="P52" s="49"/>
      <c r="Q52" s="193"/>
    </row>
    <row r="53" spans="1:17" ht="12.75" x14ac:dyDescent="0.2">
      <c r="A53" s="273" t="s">
        <v>1</v>
      </c>
      <c r="B53" s="74"/>
      <c r="C53" s="285"/>
      <c r="D53" s="48"/>
      <c r="E53" s="279"/>
      <c r="F53" s="65"/>
      <c r="G53" s="69"/>
      <c r="H53" s="48"/>
      <c r="I53" s="70"/>
      <c r="J53" s="294"/>
      <c r="K53" s="166"/>
      <c r="L53" s="207"/>
      <c r="M53" s="49"/>
      <c r="N53" s="49"/>
      <c r="O53" s="49"/>
      <c r="P53" s="49"/>
      <c r="Q53" s="193"/>
    </row>
    <row r="54" spans="1:17" ht="12.75" x14ac:dyDescent="0.2">
      <c r="A54" s="273" t="s">
        <v>1</v>
      </c>
      <c r="B54" s="79"/>
      <c r="C54" s="286"/>
      <c r="D54" s="61"/>
      <c r="E54" s="281"/>
      <c r="F54" s="76"/>
      <c r="G54" s="77"/>
      <c r="H54" s="61"/>
      <c r="I54" s="78"/>
      <c r="J54" s="296"/>
      <c r="K54" s="168"/>
      <c r="L54" s="209"/>
      <c r="M54" s="49"/>
      <c r="N54" s="49"/>
      <c r="O54" s="49"/>
      <c r="P54" s="49"/>
      <c r="Q54" s="193"/>
    </row>
    <row r="55" spans="1:17" ht="14.25" customHeight="1" x14ac:dyDescent="0.2">
      <c r="A55" s="194" t="s">
        <v>108</v>
      </c>
      <c r="B55" s="151"/>
      <c r="C55" s="151"/>
      <c r="D55" s="151"/>
      <c r="E55" s="151"/>
      <c r="F55" s="151"/>
      <c r="G55" s="151"/>
      <c r="H55" s="151"/>
      <c r="I55" s="151"/>
      <c r="J55" s="151"/>
      <c r="K55" s="172">
        <f>'Annex B-soci'!K33</f>
        <v>0</v>
      </c>
      <c r="L55" s="203"/>
      <c r="M55" s="160">
        <f>'Annex B-soci'!M33</f>
        <v>0</v>
      </c>
      <c r="N55" s="160">
        <f>'Annex B-soci'!N33</f>
        <v>0</v>
      </c>
      <c r="O55" s="160">
        <f>'Annex B-soci'!O33</f>
        <v>0</v>
      </c>
      <c r="P55" s="160">
        <f>'Annex B-soci'!P33</f>
        <v>0</v>
      </c>
      <c r="Q55" s="195">
        <f>'Annex B-soci'!Q33</f>
        <v>0</v>
      </c>
    </row>
    <row r="56" spans="1:17" ht="14.25" customHeight="1" x14ac:dyDescent="0.2">
      <c r="A56" s="236" t="s">
        <v>31</v>
      </c>
      <c r="B56" s="237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190"/>
      <c r="N56" s="158"/>
      <c r="O56" s="159"/>
      <c r="P56" s="159"/>
      <c r="Q56" s="196"/>
    </row>
    <row r="57" spans="1:17" ht="18.75" customHeight="1" x14ac:dyDescent="0.2">
      <c r="A57" s="192" t="s">
        <v>102</v>
      </c>
      <c r="B57" s="144"/>
      <c r="C57" s="144"/>
      <c r="D57" s="144"/>
      <c r="E57" s="144"/>
      <c r="F57" s="144"/>
      <c r="G57" s="144"/>
      <c r="H57" s="144"/>
      <c r="I57" s="144"/>
      <c r="J57" s="144"/>
      <c r="K57" s="164">
        <f>SUM(K58:K67)</f>
        <v>0</v>
      </c>
      <c r="L57" s="204"/>
      <c r="M57" s="127">
        <f>SUM(M58:M67)</f>
        <v>0</v>
      </c>
      <c r="N57" s="127">
        <f>SUM(N58:N67)</f>
        <v>0</v>
      </c>
      <c r="O57" s="127">
        <f t="shared" ref="O57:Q57" si="1">SUM(O58:O67)</f>
        <v>0</v>
      </c>
      <c r="P57" s="127">
        <f t="shared" si="1"/>
        <v>0</v>
      </c>
      <c r="Q57" s="178">
        <f t="shared" si="1"/>
        <v>0</v>
      </c>
    </row>
    <row r="58" spans="1:17" ht="12.75" x14ac:dyDescent="0.2">
      <c r="A58" s="274" t="s">
        <v>7</v>
      </c>
      <c r="B58" s="55"/>
      <c r="C58" s="288"/>
      <c r="D58" s="56"/>
      <c r="E58" s="289"/>
      <c r="F58" s="80"/>
      <c r="G58" s="81"/>
      <c r="H58" s="56"/>
      <c r="I58" s="82"/>
      <c r="J58" s="297"/>
      <c r="K58" s="166"/>
      <c r="L58" s="207"/>
      <c r="M58" s="49"/>
      <c r="N58" s="49"/>
      <c r="O58" s="49"/>
      <c r="P58" s="49"/>
      <c r="Q58" s="193"/>
    </row>
    <row r="59" spans="1:17" ht="12.75" x14ac:dyDescent="0.2">
      <c r="A59" s="274" t="s">
        <v>1</v>
      </c>
      <c r="B59" s="55"/>
      <c r="C59" s="288"/>
      <c r="D59" s="56"/>
      <c r="E59" s="289"/>
      <c r="F59" s="80"/>
      <c r="G59" s="81"/>
      <c r="H59" s="56"/>
      <c r="I59" s="82"/>
      <c r="J59" s="298"/>
      <c r="K59" s="166"/>
      <c r="L59" s="207"/>
      <c r="M59" s="49"/>
      <c r="N59" s="49"/>
      <c r="O59" s="49"/>
      <c r="P59" s="49"/>
      <c r="Q59" s="193"/>
    </row>
    <row r="60" spans="1:17" ht="12.75" x14ac:dyDescent="0.2">
      <c r="A60" s="273" t="s">
        <v>1</v>
      </c>
      <c r="B60" s="45"/>
      <c r="C60" s="276"/>
      <c r="D60" s="40"/>
      <c r="E60" s="290"/>
      <c r="F60" s="84"/>
      <c r="G60" s="85"/>
      <c r="H60" s="40"/>
      <c r="I60" s="82"/>
      <c r="J60" s="299"/>
      <c r="K60" s="166"/>
      <c r="L60" s="207"/>
      <c r="M60" s="49"/>
      <c r="N60" s="49"/>
      <c r="O60" s="49"/>
      <c r="P60" s="49"/>
      <c r="Q60" s="193"/>
    </row>
    <row r="61" spans="1:17" ht="12.75" x14ac:dyDescent="0.2">
      <c r="A61" s="282" t="s">
        <v>8</v>
      </c>
      <c r="B61" s="39"/>
      <c r="C61" s="277"/>
      <c r="D61" s="50"/>
      <c r="E61" s="291"/>
      <c r="F61" s="86"/>
      <c r="G61" s="87"/>
      <c r="H61" s="50"/>
      <c r="I61" s="82"/>
      <c r="J61" s="298"/>
      <c r="K61" s="166"/>
      <c r="L61" s="207"/>
      <c r="M61" s="49"/>
      <c r="N61" s="49"/>
      <c r="O61" s="49"/>
      <c r="P61" s="49"/>
      <c r="Q61" s="193"/>
    </row>
    <row r="62" spans="1:17" ht="12.75" x14ac:dyDescent="0.2">
      <c r="A62" s="273" t="s">
        <v>1</v>
      </c>
      <c r="B62" s="45"/>
      <c r="C62" s="276"/>
      <c r="D62" s="40"/>
      <c r="E62" s="290"/>
      <c r="F62" s="84"/>
      <c r="G62" s="85"/>
      <c r="H62" s="40"/>
      <c r="I62" s="83"/>
      <c r="J62" s="298"/>
      <c r="K62" s="166"/>
      <c r="L62" s="207"/>
      <c r="M62" s="49"/>
      <c r="N62" s="49"/>
      <c r="O62" s="49"/>
      <c r="P62" s="49"/>
      <c r="Q62" s="193"/>
    </row>
    <row r="63" spans="1:17" ht="12.75" x14ac:dyDescent="0.2">
      <c r="A63" s="272" t="s">
        <v>1</v>
      </c>
      <c r="B63" s="57"/>
      <c r="C63" s="275"/>
      <c r="D63" s="58"/>
      <c r="E63" s="292"/>
      <c r="F63" s="88"/>
      <c r="G63" s="89"/>
      <c r="H63" s="58"/>
      <c r="I63" s="83"/>
      <c r="J63" s="298"/>
      <c r="K63" s="166"/>
      <c r="L63" s="207"/>
      <c r="M63" s="49"/>
      <c r="N63" s="49"/>
      <c r="O63" s="49"/>
      <c r="P63" s="49"/>
      <c r="Q63" s="193"/>
    </row>
    <row r="64" spans="1:17" ht="12.75" x14ac:dyDescent="0.2">
      <c r="A64" s="272" t="s">
        <v>9</v>
      </c>
      <c r="B64" s="57"/>
      <c r="C64" s="275"/>
      <c r="D64" s="58"/>
      <c r="E64" s="292"/>
      <c r="F64" s="88"/>
      <c r="G64" s="89"/>
      <c r="H64" s="58"/>
      <c r="I64" s="83"/>
      <c r="J64" s="298"/>
      <c r="K64" s="166"/>
      <c r="L64" s="207"/>
      <c r="M64" s="49"/>
      <c r="N64" s="49"/>
      <c r="O64" s="49"/>
      <c r="P64" s="49"/>
      <c r="Q64" s="193"/>
    </row>
    <row r="65" spans="1:17" ht="12.75" x14ac:dyDescent="0.2">
      <c r="A65" s="273" t="s">
        <v>1</v>
      </c>
      <c r="B65" s="45"/>
      <c r="C65" s="276"/>
      <c r="D65" s="40"/>
      <c r="E65" s="290"/>
      <c r="F65" s="84"/>
      <c r="G65" s="85"/>
      <c r="H65" s="40"/>
      <c r="I65" s="83"/>
      <c r="J65" s="298"/>
      <c r="K65" s="166"/>
      <c r="L65" s="207"/>
      <c r="M65" s="49"/>
      <c r="N65" s="49"/>
      <c r="O65" s="49"/>
      <c r="P65" s="49"/>
      <c r="Q65" s="193"/>
    </row>
    <row r="66" spans="1:17" ht="12.75" x14ac:dyDescent="0.2">
      <c r="A66" s="273" t="s">
        <v>1</v>
      </c>
      <c r="B66" s="45"/>
      <c r="C66" s="276"/>
      <c r="D66" s="40"/>
      <c r="E66" s="290"/>
      <c r="F66" s="84"/>
      <c r="G66" s="85"/>
      <c r="H66" s="40"/>
      <c r="I66" s="83"/>
      <c r="J66" s="298"/>
      <c r="K66" s="166"/>
      <c r="L66" s="207"/>
      <c r="M66" s="49"/>
      <c r="N66" s="49"/>
      <c r="O66" s="49"/>
      <c r="P66" s="49"/>
      <c r="Q66" s="193"/>
    </row>
    <row r="67" spans="1:17" ht="14.25" customHeight="1" x14ac:dyDescent="0.2">
      <c r="A67" s="197" t="s">
        <v>106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73">
        <f>'Annex B-soci'!K31</f>
        <v>0</v>
      </c>
      <c r="L67" s="203"/>
      <c r="M67" s="160">
        <f>'Annex B-soci'!M43</f>
        <v>0</v>
      </c>
      <c r="N67" s="160">
        <f>'Annex B-soci'!N43</f>
        <v>0</v>
      </c>
      <c r="O67" s="160">
        <f>'Annex B-soci'!O43</f>
        <v>0</v>
      </c>
      <c r="P67" s="160">
        <f>'Annex B-soci'!P43</f>
        <v>0</v>
      </c>
      <c r="Q67" s="195">
        <f>'Annex B-soci'!Q43</f>
        <v>0</v>
      </c>
    </row>
    <row r="68" spans="1:17" ht="14.25" customHeight="1" x14ac:dyDescent="0.2">
      <c r="A68" s="236" t="s">
        <v>31</v>
      </c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190"/>
      <c r="N68" s="158"/>
      <c r="O68" s="159"/>
      <c r="P68" s="159"/>
      <c r="Q68" s="196"/>
    </row>
    <row r="69" spans="1:17" ht="18.75" customHeight="1" x14ac:dyDescent="0.2">
      <c r="A69" s="192" t="s">
        <v>103</v>
      </c>
      <c r="B69" s="144"/>
      <c r="C69" s="144"/>
      <c r="D69" s="144"/>
      <c r="E69" s="144"/>
      <c r="F69" s="144"/>
      <c r="G69" s="144"/>
      <c r="H69" s="144"/>
      <c r="I69" s="144"/>
      <c r="J69" s="144"/>
      <c r="K69" s="164">
        <f>SUM(K70:K79)</f>
        <v>0</v>
      </c>
      <c r="L69" s="204"/>
      <c r="M69" s="127">
        <f>SUM(M70:M79)</f>
        <v>0</v>
      </c>
      <c r="N69" s="127">
        <f>SUM(N70:N79)</f>
        <v>0</v>
      </c>
      <c r="O69" s="127">
        <f t="shared" ref="O69:Q69" si="2">SUM(O70:O79)</f>
        <v>0</v>
      </c>
      <c r="P69" s="127">
        <f t="shared" si="2"/>
        <v>0</v>
      </c>
      <c r="Q69" s="178">
        <f t="shared" si="2"/>
        <v>0</v>
      </c>
    </row>
    <row r="70" spans="1:17" ht="12.75" x14ac:dyDescent="0.2">
      <c r="A70" s="274" t="s">
        <v>7</v>
      </c>
      <c r="B70" s="55"/>
      <c r="C70" s="288"/>
      <c r="D70" s="56"/>
      <c r="E70" s="289"/>
      <c r="F70" s="80"/>
      <c r="G70" s="81"/>
      <c r="H70" s="56"/>
      <c r="I70" s="82"/>
      <c r="J70" s="297"/>
      <c r="K70" s="166"/>
      <c r="L70" s="207"/>
      <c r="M70" s="49"/>
      <c r="N70" s="49"/>
      <c r="O70" s="49"/>
      <c r="P70" s="49"/>
      <c r="Q70" s="193"/>
    </row>
    <row r="71" spans="1:17" ht="12.75" x14ac:dyDescent="0.2">
      <c r="A71" s="274" t="s">
        <v>1</v>
      </c>
      <c r="B71" s="55"/>
      <c r="C71" s="288"/>
      <c r="D71" s="56"/>
      <c r="E71" s="289"/>
      <c r="F71" s="80"/>
      <c r="G71" s="81"/>
      <c r="H71" s="56"/>
      <c r="I71" s="82"/>
      <c r="J71" s="298"/>
      <c r="K71" s="166"/>
      <c r="L71" s="207"/>
      <c r="M71" s="49"/>
      <c r="N71" s="49"/>
      <c r="O71" s="49"/>
      <c r="P71" s="49"/>
      <c r="Q71" s="193"/>
    </row>
    <row r="72" spans="1:17" ht="12.75" x14ac:dyDescent="0.2">
      <c r="A72" s="273" t="s">
        <v>1</v>
      </c>
      <c r="B72" s="45"/>
      <c r="C72" s="276"/>
      <c r="D72" s="40"/>
      <c r="E72" s="290"/>
      <c r="F72" s="84"/>
      <c r="G72" s="85"/>
      <c r="H72" s="40"/>
      <c r="I72" s="82"/>
      <c r="J72" s="299"/>
      <c r="K72" s="166"/>
      <c r="L72" s="207"/>
      <c r="M72" s="49"/>
      <c r="N72" s="49"/>
      <c r="O72" s="49"/>
      <c r="P72" s="49"/>
      <c r="Q72" s="193"/>
    </row>
    <row r="73" spans="1:17" ht="12.75" x14ac:dyDescent="0.2">
      <c r="A73" s="282" t="s">
        <v>8</v>
      </c>
      <c r="B73" s="39"/>
      <c r="C73" s="277"/>
      <c r="D73" s="50"/>
      <c r="E73" s="291"/>
      <c r="F73" s="86"/>
      <c r="G73" s="87"/>
      <c r="H73" s="50"/>
      <c r="I73" s="82"/>
      <c r="J73" s="298"/>
      <c r="K73" s="166"/>
      <c r="L73" s="207"/>
      <c r="M73" s="49"/>
      <c r="N73" s="49"/>
      <c r="O73" s="49"/>
      <c r="P73" s="49"/>
      <c r="Q73" s="193"/>
    </row>
    <row r="74" spans="1:17" ht="12.75" x14ac:dyDescent="0.2">
      <c r="A74" s="273" t="s">
        <v>1</v>
      </c>
      <c r="B74" s="45"/>
      <c r="C74" s="276"/>
      <c r="D74" s="40"/>
      <c r="E74" s="290"/>
      <c r="F74" s="84"/>
      <c r="G74" s="85"/>
      <c r="H74" s="40"/>
      <c r="I74" s="83"/>
      <c r="J74" s="298"/>
      <c r="K74" s="166"/>
      <c r="L74" s="207"/>
      <c r="M74" s="49"/>
      <c r="N74" s="49"/>
      <c r="O74" s="49"/>
      <c r="P74" s="49"/>
      <c r="Q74" s="193"/>
    </row>
    <row r="75" spans="1:17" ht="12.75" x14ac:dyDescent="0.2">
      <c r="A75" s="272" t="s">
        <v>1</v>
      </c>
      <c r="B75" s="57"/>
      <c r="C75" s="275"/>
      <c r="D75" s="58"/>
      <c r="E75" s="292"/>
      <c r="F75" s="88"/>
      <c r="G75" s="89"/>
      <c r="H75" s="58"/>
      <c r="I75" s="83"/>
      <c r="J75" s="298"/>
      <c r="K75" s="166"/>
      <c r="L75" s="207"/>
      <c r="M75" s="49"/>
      <c r="N75" s="49"/>
      <c r="O75" s="49"/>
      <c r="P75" s="49"/>
      <c r="Q75" s="193"/>
    </row>
    <row r="76" spans="1:17" ht="12.75" x14ac:dyDescent="0.2">
      <c r="A76" s="272" t="s">
        <v>9</v>
      </c>
      <c r="B76" s="57"/>
      <c r="C76" s="275"/>
      <c r="D76" s="58"/>
      <c r="E76" s="292"/>
      <c r="F76" s="88"/>
      <c r="G76" s="89"/>
      <c r="H76" s="58"/>
      <c r="I76" s="83"/>
      <c r="J76" s="298"/>
      <c r="K76" s="166"/>
      <c r="L76" s="207"/>
      <c r="M76" s="49"/>
      <c r="N76" s="49"/>
      <c r="O76" s="49"/>
      <c r="P76" s="49"/>
      <c r="Q76" s="193"/>
    </row>
    <row r="77" spans="1:17" ht="12.75" x14ac:dyDescent="0.2">
      <c r="A77" s="273" t="s">
        <v>1</v>
      </c>
      <c r="B77" s="45"/>
      <c r="C77" s="276"/>
      <c r="D77" s="40"/>
      <c r="E77" s="290"/>
      <c r="F77" s="84"/>
      <c r="G77" s="85"/>
      <c r="H77" s="40"/>
      <c r="I77" s="83"/>
      <c r="J77" s="298"/>
      <c r="K77" s="166"/>
      <c r="L77" s="207"/>
      <c r="M77" s="49"/>
      <c r="N77" s="49"/>
      <c r="O77" s="49"/>
      <c r="P77" s="49"/>
      <c r="Q77" s="193"/>
    </row>
    <row r="78" spans="1:17" ht="12.75" x14ac:dyDescent="0.2">
      <c r="A78" s="273" t="s">
        <v>1</v>
      </c>
      <c r="B78" s="45"/>
      <c r="C78" s="276"/>
      <c r="D78" s="40"/>
      <c r="E78" s="290"/>
      <c r="F78" s="84"/>
      <c r="G78" s="85"/>
      <c r="H78" s="40"/>
      <c r="I78" s="83"/>
      <c r="J78" s="298"/>
      <c r="K78" s="166"/>
      <c r="L78" s="207"/>
      <c r="M78" s="49"/>
      <c r="N78" s="49"/>
      <c r="O78" s="49"/>
      <c r="P78" s="49"/>
      <c r="Q78" s="193"/>
    </row>
    <row r="79" spans="1:17" ht="14.25" customHeight="1" x14ac:dyDescent="0.2">
      <c r="A79" s="197" t="s">
        <v>109</v>
      </c>
      <c r="B79" s="150"/>
      <c r="C79" s="150"/>
      <c r="D79" s="150"/>
      <c r="E79" s="150"/>
      <c r="F79" s="150"/>
      <c r="G79" s="150"/>
      <c r="H79" s="150"/>
      <c r="I79" s="150"/>
      <c r="J79" s="150"/>
      <c r="K79" s="173">
        <f>'Annex B-soci'!K43</f>
        <v>0</v>
      </c>
      <c r="L79" s="203"/>
      <c r="M79" s="160">
        <f>'Annex B-soci'!M53</f>
        <v>0</v>
      </c>
      <c r="N79" s="160">
        <f>'Annex B-soci'!N53</f>
        <v>0</v>
      </c>
      <c r="O79" s="160">
        <f>'Annex B-soci'!O53</f>
        <v>0</v>
      </c>
      <c r="P79" s="160">
        <f>'Annex B-soci'!P53</f>
        <v>0</v>
      </c>
      <c r="Q79" s="195">
        <f>'Annex B-soci'!Q53</f>
        <v>0</v>
      </c>
    </row>
    <row r="80" spans="1:17" ht="14.25" customHeight="1" x14ac:dyDescent="0.2">
      <c r="A80" s="236" t="s">
        <v>31</v>
      </c>
      <c r="B80" s="237"/>
      <c r="C80" s="237"/>
      <c r="D80" s="237"/>
      <c r="E80" s="237"/>
      <c r="F80" s="237"/>
      <c r="G80" s="237"/>
      <c r="H80" s="237"/>
      <c r="I80" s="237"/>
      <c r="J80" s="237"/>
      <c r="K80" s="237"/>
      <c r="L80" s="237"/>
      <c r="M80" s="190"/>
      <c r="N80" s="158"/>
      <c r="O80" s="159"/>
      <c r="P80" s="159"/>
      <c r="Q80" s="196"/>
    </row>
    <row r="81" spans="1:17" ht="16.5" customHeight="1" x14ac:dyDescent="0.2">
      <c r="A81" s="198" t="s">
        <v>104</v>
      </c>
      <c r="B81" s="162"/>
      <c r="C81" s="162"/>
      <c r="D81" s="162"/>
      <c r="E81" s="162"/>
      <c r="F81" s="162"/>
      <c r="G81" s="162"/>
      <c r="H81" s="162"/>
      <c r="I81" s="162"/>
      <c r="J81" s="162"/>
      <c r="K81" s="175">
        <f>SUM(K82:K92)</f>
        <v>0</v>
      </c>
      <c r="L81" s="204"/>
      <c r="M81" s="127">
        <f>SUM(M82:M92)</f>
        <v>0</v>
      </c>
      <c r="N81" s="127">
        <f>SUM(N82:N92)</f>
        <v>0</v>
      </c>
      <c r="O81" s="127">
        <f>SUM(O82:O92)</f>
        <v>0</v>
      </c>
      <c r="P81" s="127">
        <f>SUM(P82:P92)</f>
        <v>0</v>
      </c>
      <c r="Q81" s="178">
        <f>SUM(Q82:Q92)</f>
        <v>0</v>
      </c>
    </row>
    <row r="82" spans="1:17" ht="12.75" x14ac:dyDescent="0.2">
      <c r="A82" s="273" t="s">
        <v>10</v>
      </c>
      <c r="B82" s="45"/>
      <c r="C82" s="285"/>
      <c r="D82" s="90"/>
      <c r="E82" s="279"/>
      <c r="F82" s="65"/>
      <c r="G82" s="47"/>
      <c r="H82" s="90"/>
      <c r="I82" s="49"/>
      <c r="J82" s="300"/>
      <c r="K82" s="166"/>
      <c r="L82" s="207"/>
      <c r="M82" s="49"/>
      <c r="N82" s="49"/>
      <c r="O82" s="49"/>
      <c r="P82" s="49"/>
      <c r="Q82" s="193"/>
    </row>
    <row r="83" spans="1:17" ht="12.75" x14ac:dyDescent="0.2">
      <c r="A83" s="274" t="s">
        <v>1</v>
      </c>
      <c r="B83" s="55"/>
      <c r="C83" s="284"/>
      <c r="D83" s="90"/>
      <c r="E83" s="279"/>
      <c r="F83" s="65"/>
      <c r="G83" s="47"/>
      <c r="H83" s="90"/>
      <c r="I83" s="49"/>
      <c r="J83" s="300"/>
      <c r="K83" s="166"/>
      <c r="L83" s="207"/>
      <c r="M83" s="49"/>
      <c r="N83" s="49"/>
      <c r="O83" s="49"/>
      <c r="P83" s="49"/>
      <c r="Q83" s="193"/>
    </row>
    <row r="84" spans="1:17" ht="12.75" x14ac:dyDescent="0.2">
      <c r="A84" s="274" t="s">
        <v>1</v>
      </c>
      <c r="B84" s="55"/>
      <c r="C84" s="284"/>
      <c r="D84" s="91"/>
      <c r="E84" s="278"/>
      <c r="F84" s="75"/>
      <c r="G84" s="42"/>
      <c r="H84" s="91"/>
      <c r="I84" s="44"/>
      <c r="J84" s="301"/>
      <c r="K84" s="165"/>
      <c r="L84" s="207"/>
      <c r="M84" s="49"/>
      <c r="N84" s="49"/>
      <c r="O84" s="49"/>
      <c r="P84" s="49"/>
      <c r="Q84" s="193"/>
    </row>
    <row r="85" spans="1:17" ht="12.75" x14ac:dyDescent="0.2">
      <c r="A85" s="274" t="s">
        <v>1</v>
      </c>
      <c r="B85" s="55"/>
      <c r="C85" s="284"/>
      <c r="D85" s="91"/>
      <c r="E85" s="278"/>
      <c r="F85" s="75"/>
      <c r="G85" s="42"/>
      <c r="H85" s="91"/>
      <c r="I85" s="44"/>
      <c r="J85" s="301"/>
      <c r="K85" s="165"/>
      <c r="L85" s="207"/>
      <c r="M85" s="49"/>
      <c r="N85" s="49"/>
      <c r="O85" s="49"/>
      <c r="P85" s="49"/>
      <c r="Q85" s="193"/>
    </row>
    <row r="86" spans="1:17" ht="12.75" x14ac:dyDescent="0.2">
      <c r="A86" s="273" t="s">
        <v>11</v>
      </c>
      <c r="B86" s="45"/>
      <c r="C86" s="285"/>
      <c r="D86" s="90"/>
      <c r="E86" s="279"/>
      <c r="F86" s="65"/>
      <c r="G86" s="47"/>
      <c r="H86" s="90"/>
      <c r="I86" s="49"/>
      <c r="J86" s="300"/>
      <c r="K86" s="166"/>
      <c r="L86" s="207"/>
      <c r="M86" s="49"/>
      <c r="N86" s="49"/>
      <c r="O86" s="49"/>
      <c r="P86" s="49"/>
      <c r="Q86" s="193"/>
    </row>
    <row r="87" spans="1:17" ht="12.75" x14ac:dyDescent="0.2">
      <c r="A87" s="272" t="s">
        <v>1</v>
      </c>
      <c r="B87" s="57"/>
      <c r="C87" s="286"/>
      <c r="D87" s="92"/>
      <c r="E87" s="281"/>
      <c r="F87" s="76"/>
      <c r="G87" s="60"/>
      <c r="H87" s="92"/>
      <c r="I87" s="62"/>
      <c r="J87" s="302"/>
      <c r="K87" s="168"/>
      <c r="L87" s="207"/>
      <c r="M87" s="49"/>
      <c r="N87" s="49"/>
      <c r="O87" s="49"/>
      <c r="P87" s="49"/>
      <c r="Q87" s="193"/>
    </row>
    <row r="88" spans="1:17" ht="12.75" x14ac:dyDescent="0.2">
      <c r="A88" s="282" t="s">
        <v>1</v>
      </c>
      <c r="B88" s="39"/>
      <c r="C88" s="283"/>
      <c r="D88" s="93"/>
      <c r="E88" s="280"/>
      <c r="F88" s="71"/>
      <c r="G88" s="52"/>
      <c r="H88" s="93"/>
      <c r="I88" s="54"/>
      <c r="J88" s="303"/>
      <c r="K88" s="167"/>
      <c r="L88" s="207"/>
      <c r="M88" s="49"/>
      <c r="N88" s="49"/>
      <c r="O88" s="49"/>
      <c r="P88" s="49"/>
      <c r="Q88" s="193"/>
    </row>
    <row r="89" spans="1:17" ht="12.75" x14ac:dyDescent="0.2">
      <c r="A89" s="273" t="s">
        <v>12</v>
      </c>
      <c r="B89" s="45"/>
      <c r="C89" s="285"/>
      <c r="D89" s="90"/>
      <c r="E89" s="279"/>
      <c r="F89" s="65"/>
      <c r="G89" s="47"/>
      <c r="H89" s="90"/>
      <c r="I89" s="49"/>
      <c r="J89" s="300"/>
      <c r="K89" s="166"/>
      <c r="L89" s="207"/>
      <c r="M89" s="49"/>
      <c r="N89" s="49"/>
      <c r="O89" s="49"/>
      <c r="P89" s="49"/>
      <c r="Q89" s="193"/>
    </row>
    <row r="90" spans="1:17" ht="12.75" x14ac:dyDescent="0.2">
      <c r="A90" s="272" t="s">
        <v>1</v>
      </c>
      <c r="B90" s="57"/>
      <c r="C90" s="286"/>
      <c r="D90" s="92"/>
      <c r="E90" s="281"/>
      <c r="F90" s="76"/>
      <c r="G90" s="60"/>
      <c r="H90" s="92"/>
      <c r="I90" s="62"/>
      <c r="J90" s="302"/>
      <c r="K90" s="168"/>
      <c r="L90" s="207"/>
      <c r="M90" s="49"/>
      <c r="N90" s="49"/>
      <c r="O90" s="49"/>
      <c r="P90" s="49"/>
      <c r="Q90" s="193"/>
    </row>
    <row r="91" spans="1:17" ht="12.75" x14ac:dyDescent="0.2">
      <c r="A91" s="273" t="s">
        <v>1</v>
      </c>
      <c r="B91" s="45"/>
      <c r="C91" s="285"/>
      <c r="D91" s="90"/>
      <c r="E91" s="279"/>
      <c r="F91" s="65"/>
      <c r="G91" s="47"/>
      <c r="H91" s="90"/>
      <c r="I91" s="49"/>
      <c r="J91" s="300"/>
      <c r="K91" s="166"/>
      <c r="L91" s="207"/>
      <c r="M91" s="49"/>
      <c r="N91" s="49"/>
      <c r="O91" s="49"/>
      <c r="P91" s="49"/>
      <c r="Q91" s="193"/>
    </row>
    <row r="92" spans="1:17" ht="14.25" customHeight="1" x14ac:dyDescent="0.2">
      <c r="A92" s="197" t="s">
        <v>110</v>
      </c>
      <c r="B92" s="150"/>
      <c r="C92" s="150"/>
      <c r="D92" s="150"/>
      <c r="E92" s="150"/>
      <c r="F92" s="150"/>
      <c r="G92" s="150"/>
      <c r="H92" s="150"/>
      <c r="I92" s="150"/>
      <c r="J92" s="150"/>
      <c r="K92" s="176">
        <f>'Annex B-soci'!K63</f>
        <v>0</v>
      </c>
      <c r="L92" s="205"/>
      <c r="M92" s="161">
        <f>'Annex B-soci'!M63</f>
        <v>0</v>
      </c>
      <c r="N92" s="161">
        <f>'Annex B-soci'!N63</f>
        <v>0</v>
      </c>
      <c r="O92" s="161">
        <f>'Annex B-soci'!O63</f>
        <v>0</v>
      </c>
      <c r="P92" s="161">
        <f>'Annex B-soci'!P63</f>
        <v>0</v>
      </c>
      <c r="Q92" s="199">
        <f>'Annex B-soci'!Q63</f>
        <v>0</v>
      </c>
    </row>
    <row r="93" spans="1:17" ht="16.5" customHeight="1" x14ac:dyDescent="0.2">
      <c r="A93" s="200" t="s">
        <v>105</v>
      </c>
      <c r="B93" s="144"/>
      <c r="C93" s="144"/>
      <c r="D93" s="144"/>
      <c r="E93" s="144"/>
      <c r="F93" s="144"/>
      <c r="G93" s="144"/>
      <c r="H93" s="144"/>
      <c r="I93" s="144"/>
      <c r="J93" s="144"/>
      <c r="K93" s="164">
        <f>K32+K45+K69+K81</f>
        <v>0</v>
      </c>
      <c r="L93" s="204"/>
      <c r="M93" s="127">
        <f>M32+M45+M57+M69+M81</f>
        <v>0</v>
      </c>
      <c r="N93" s="127">
        <f>N32+N45+N57+N69+N81</f>
        <v>0</v>
      </c>
      <c r="O93" s="127">
        <f>O32+O45+O57+O69+O81</f>
        <v>0</v>
      </c>
      <c r="P93" s="127">
        <f>P32+P45+P57+P69+P81</f>
        <v>0</v>
      </c>
      <c r="Q93" s="178">
        <f>Q32+Q45+Q57+Q69+Q81</f>
        <v>0</v>
      </c>
    </row>
    <row r="94" spans="1:17" ht="12.75" customHeight="1" x14ac:dyDescent="0.2">
      <c r="A94" s="201" t="s">
        <v>59</v>
      </c>
      <c r="B94" s="145"/>
      <c r="C94" s="145"/>
      <c r="D94" s="145"/>
      <c r="E94" s="145"/>
      <c r="F94" s="145"/>
      <c r="G94" s="145"/>
      <c r="H94" s="145"/>
      <c r="I94" s="145"/>
      <c r="J94" s="145"/>
      <c r="K94" s="166"/>
      <c r="L94" s="210"/>
      <c r="M94" s="63"/>
      <c r="N94" s="63"/>
      <c r="O94" s="159"/>
      <c r="P94" s="159"/>
      <c r="Q94" s="196"/>
    </row>
    <row r="95" spans="1:17" ht="12.75" customHeight="1" x14ac:dyDescent="0.2">
      <c r="A95" s="197" t="s">
        <v>60</v>
      </c>
      <c r="B95" s="150"/>
      <c r="C95" s="150"/>
      <c r="D95" s="150"/>
      <c r="E95" s="150"/>
      <c r="F95" s="150"/>
      <c r="G95" s="150"/>
      <c r="H95" s="150"/>
      <c r="I95" s="150"/>
      <c r="J95" s="150"/>
      <c r="K95" s="173">
        <f>'Annex B-soci'!K75</f>
        <v>0</v>
      </c>
      <c r="L95" s="206"/>
      <c r="M95" s="222">
        <f>'Annex B-soci'!M75</f>
        <v>0</v>
      </c>
      <c r="N95" s="222">
        <f>'Annex B-soci'!N75</f>
        <v>0</v>
      </c>
      <c r="O95" s="222">
        <f>'Annex B-soci'!O75</f>
        <v>0</v>
      </c>
      <c r="P95" s="222">
        <f>'Annex B-soci'!P75</f>
        <v>0</v>
      </c>
      <c r="Q95" s="241">
        <f>'Annex B-soci'!Q75</f>
        <v>0</v>
      </c>
    </row>
    <row r="96" spans="1:17" ht="16.5" customHeight="1" x14ac:dyDescent="0.2">
      <c r="A96" s="200" t="s">
        <v>71</v>
      </c>
      <c r="B96" s="144"/>
      <c r="C96" s="144"/>
      <c r="D96" s="144"/>
      <c r="E96" s="144"/>
      <c r="F96" s="144"/>
      <c r="G96" s="144"/>
      <c r="H96" s="144"/>
      <c r="I96" s="144"/>
      <c r="J96" s="144"/>
      <c r="K96" s="177">
        <f>SUM(K94:K95)</f>
        <v>0</v>
      </c>
      <c r="L96" s="204"/>
      <c r="M96" s="127">
        <f>SUM(M94:M95)</f>
        <v>0</v>
      </c>
      <c r="N96" s="127">
        <f>SUM(N94:N95)</f>
        <v>0</v>
      </c>
      <c r="O96" s="127">
        <f>SUM(O94:O95)</f>
        <v>0</v>
      </c>
      <c r="P96" s="127">
        <f>SUM(P94:P95)</f>
        <v>0</v>
      </c>
      <c r="Q96" s="178">
        <f>SUM(Q94:Q95)</f>
        <v>0</v>
      </c>
    </row>
    <row r="97" spans="1:17" ht="18.75" customHeight="1" x14ac:dyDescent="0.2">
      <c r="A97" s="238" t="s">
        <v>30</v>
      </c>
      <c r="B97" s="224"/>
      <c r="C97" s="224"/>
      <c r="D97" s="224"/>
      <c r="E97" s="224"/>
      <c r="F97" s="224"/>
      <c r="G97" s="225"/>
      <c r="H97" s="225"/>
      <c r="I97" s="225"/>
      <c r="J97" s="225"/>
      <c r="K97" s="225"/>
      <c r="L97" s="226"/>
      <c r="M97" s="221">
        <f>M96+M93</f>
        <v>0</v>
      </c>
      <c r="N97" s="221">
        <f>N96+N93</f>
        <v>0</v>
      </c>
      <c r="O97" s="221">
        <f>O96+O93</f>
        <v>0</v>
      </c>
      <c r="P97" s="221">
        <f>P96+P93</f>
        <v>0</v>
      </c>
      <c r="Q97" s="242">
        <f>Q96+Q93</f>
        <v>0</v>
      </c>
    </row>
    <row r="98" spans="1:17" ht="17.25" customHeight="1" thickBot="1" x14ac:dyDescent="0.25">
      <c r="A98" s="349" t="s">
        <v>78</v>
      </c>
      <c r="B98" s="350"/>
      <c r="C98" s="350"/>
      <c r="D98" s="350"/>
      <c r="E98" s="350"/>
      <c r="F98" s="350"/>
      <c r="G98" s="350"/>
      <c r="H98" s="350"/>
      <c r="I98" s="350"/>
      <c r="J98" s="239"/>
      <c r="K98" s="239"/>
      <c r="L98" s="240"/>
      <c r="M98" s="216"/>
      <c r="N98" s="243" t="e">
        <f>N97/B12</f>
        <v>#DIV/0!</v>
      </c>
      <c r="O98" s="244"/>
      <c r="P98" s="244"/>
      <c r="Q98" s="202"/>
    </row>
    <row r="99" spans="1:17" ht="17.25" customHeight="1" x14ac:dyDescent="0.2">
      <c r="A99" s="4"/>
      <c r="B99" s="4"/>
      <c r="E99" s="4"/>
      <c r="K99" s="4"/>
    </row>
    <row r="100" spans="1:17" ht="17.25" customHeight="1" x14ac:dyDescent="0.2">
      <c r="A100" s="143" t="s">
        <v>72</v>
      </c>
      <c r="B100" s="144"/>
      <c r="C100" s="144"/>
      <c r="D100" s="144"/>
      <c r="E100" s="144"/>
      <c r="F100" s="144"/>
      <c r="G100" s="144"/>
      <c r="H100" s="144"/>
      <c r="I100" s="144"/>
      <c r="J100" s="128">
        <f>M97</f>
        <v>0</v>
      </c>
      <c r="K100" s="146"/>
      <c r="L100" s="142"/>
    </row>
    <row r="101" spans="1:17" ht="17.25" customHeight="1" x14ac:dyDescent="0.2">
      <c r="A101" s="143" t="s">
        <v>76</v>
      </c>
      <c r="B101" s="144"/>
      <c r="C101" s="144"/>
      <c r="D101" s="144"/>
      <c r="E101" s="144"/>
      <c r="F101" s="144"/>
      <c r="G101" s="144"/>
      <c r="H101" s="144"/>
      <c r="I101" s="144"/>
      <c r="J101" s="128">
        <f>N97+O97+P97+Q97</f>
        <v>0</v>
      </c>
      <c r="K101" s="146"/>
      <c r="L101" s="142"/>
    </row>
    <row r="102" spans="1:17" ht="17.25" customHeight="1" thickBot="1" x14ac:dyDescent="0.25">
      <c r="A102" s="4"/>
      <c r="B102" s="4"/>
      <c r="E102" s="4"/>
      <c r="K102" s="4"/>
    </row>
    <row r="103" spans="1:17" ht="17.25" customHeight="1" thickBot="1" x14ac:dyDescent="0.25">
      <c r="A103" s="346" t="s">
        <v>37</v>
      </c>
      <c r="B103" s="347"/>
      <c r="C103" s="347"/>
      <c r="D103" s="347"/>
      <c r="E103" s="347"/>
      <c r="F103" s="347"/>
      <c r="G103" s="347"/>
      <c r="H103" s="347"/>
      <c r="I103" s="347"/>
      <c r="J103" s="347"/>
      <c r="K103" s="347"/>
      <c r="L103" s="348"/>
    </row>
    <row r="104" spans="1:17" ht="17.25" customHeight="1" x14ac:dyDescent="0.2">
      <c r="A104" s="360" t="s">
        <v>40</v>
      </c>
      <c r="B104" s="361"/>
      <c r="C104" s="361"/>
      <c r="D104" s="351" t="s">
        <v>64</v>
      </c>
      <c r="E104" s="352"/>
      <c r="F104" s="352"/>
      <c r="G104" s="352"/>
      <c r="H104" s="352"/>
      <c r="I104" s="352"/>
      <c r="J104" s="352"/>
      <c r="K104" s="352"/>
      <c r="L104" s="353"/>
    </row>
    <row r="105" spans="1:17" ht="28.5" customHeight="1" x14ac:dyDescent="0.2">
      <c r="A105" s="337" t="s">
        <v>41</v>
      </c>
      <c r="B105" s="338"/>
      <c r="C105" s="338"/>
      <c r="D105" s="354" t="s">
        <v>63</v>
      </c>
      <c r="E105" s="355"/>
      <c r="F105" s="355"/>
      <c r="G105" s="355"/>
      <c r="H105" s="355"/>
      <c r="I105" s="355"/>
      <c r="J105" s="355"/>
      <c r="K105" s="355"/>
      <c r="L105" s="356"/>
    </row>
    <row r="106" spans="1:17" ht="25.5" customHeight="1" x14ac:dyDescent="0.2">
      <c r="A106" s="337" t="s">
        <v>69</v>
      </c>
      <c r="B106" s="338"/>
      <c r="C106" s="338"/>
      <c r="D106" s="357"/>
      <c r="E106" s="358"/>
      <c r="F106" s="358"/>
      <c r="G106" s="358"/>
      <c r="H106" s="358"/>
      <c r="I106" s="358"/>
      <c r="J106" s="358"/>
      <c r="K106" s="358"/>
      <c r="L106" s="359"/>
    </row>
    <row r="107" spans="1:17" ht="17.25" customHeight="1" x14ac:dyDescent="0.2">
      <c r="A107" s="337" t="s">
        <v>42</v>
      </c>
      <c r="B107" s="338"/>
      <c r="C107" s="338"/>
      <c r="D107" s="357"/>
      <c r="E107" s="358"/>
      <c r="F107" s="358"/>
      <c r="G107" s="358"/>
      <c r="H107" s="358"/>
      <c r="I107" s="358"/>
      <c r="J107" s="358"/>
      <c r="K107" s="358"/>
      <c r="L107" s="359"/>
    </row>
    <row r="108" spans="1:17" ht="17.25" customHeight="1" x14ac:dyDescent="0.2">
      <c r="A108" s="337" t="s">
        <v>43</v>
      </c>
      <c r="B108" s="338"/>
      <c r="C108" s="338"/>
      <c r="D108" s="357"/>
      <c r="E108" s="358"/>
      <c r="F108" s="358"/>
      <c r="G108" s="358"/>
      <c r="H108" s="358"/>
      <c r="I108" s="358"/>
      <c r="J108" s="358"/>
      <c r="K108" s="358"/>
      <c r="L108" s="359"/>
    </row>
    <row r="109" spans="1:17" ht="24" customHeight="1" x14ac:dyDescent="0.2">
      <c r="A109" s="337" t="s">
        <v>62</v>
      </c>
      <c r="B109" s="338"/>
      <c r="C109" s="338"/>
      <c r="D109" s="357"/>
      <c r="E109" s="358"/>
      <c r="F109" s="358"/>
      <c r="G109" s="358"/>
      <c r="H109" s="358"/>
      <c r="I109" s="358"/>
      <c r="J109" s="358"/>
      <c r="K109" s="358"/>
      <c r="L109" s="359"/>
    </row>
    <row r="110" spans="1:17" ht="24.75" customHeight="1" thickBot="1" x14ac:dyDescent="0.25">
      <c r="A110" s="385" t="s">
        <v>44</v>
      </c>
      <c r="B110" s="386"/>
      <c r="C110" s="386"/>
      <c r="D110" s="382"/>
      <c r="E110" s="383"/>
      <c r="F110" s="383"/>
      <c r="G110" s="383"/>
      <c r="H110" s="383"/>
      <c r="I110" s="383"/>
      <c r="J110" s="383"/>
      <c r="K110" s="383"/>
      <c r="L110" s="384"/>
    </row>
    <row r="111" spans="1:17" ht="17.25" customHeight="1" x14ac:dyDescent="0.2">
      <c r="A111" s="108"/>
      <c r="B111" s="108"/>
      <c r="C111" s="125"/>
      <c r="D111" s="125"/>
      <c r="E111" s="125"/>
      <c r="F111" s="125"/>
      <c r="G111" s="125"/>
      <c r="H111" s="125"/>
      <c r="I111" s="125"/>
      <c r="J111" s="125"/>
      <c r="K111" s="125"/>
      <c r="L111" s="109"/>
    </row>
    <row r="112" spans="1:17" ht="12" customHeight="1" x14ac:dyDescent="0.2">
      <c r="A112" s="111"/>
      <c r="B112" s="99"/>
      <c r="C112" s="99"/>
      <c r="D112" s="99"/>
      <c r="E112" s="99"/>
      <c r="F112" s="99"/>
      <c r="G112" s="99"/>
      <c r="H112" s="100"/>
      <c r="I112" s="100"/>
      <c r="J112" s="100"/>
      <c r="K112" s="101"/>
      <c r="L112" s="102"/>
    </row>
    <row r="113" spans="1:12" ht="12" customHeight="1" x14ac:dyDescent="0.2">
      <c r="A113" s="111"/>
      <c r="B113" s="99"/>
      <c r="C113" s="99"/>
      <c r="D113" s="99"/>
      <c r="E113" s="99"/>
      <c r="F113" s="99"/>
      <c r="G113" s="99"/>
      <c r="H113" s="100"/>
      <c r="I113" s="100"/>
      <c r="J113" s="100"/>
      <c r="K113" s="101"/>
      <c r="L113" s="102"/>
    </row>
    <row r="114" spans="1:12" ht="12" customHeight="1" x14ac:dyDescent="0.2">
      <c r="A114" s="111"/>
      <c r="B114" s="99"/>
      <c r="C114" s="99"/>
      <c r="D114" s="99"/>
      <c r="E114" s="99"/>
      <c r="F114" s="99"/>
      <c r="G114" s="99"/>
      <c r="H114" s="100"/>
      <c r="I114" s="100"/>
      <c r="J114" s="100"/>
      <c r="K114" s="101"/>
      <c r="L114" s="102"/>
    </row>
    <row r="115" spans="1:12" ht="12" customHeight="1" x14ac:dyDescent="0.2">
      <c r="A115" s="378"/>
      <c r="B115" s="378"/>
      <c r="C115" s="379"/>
      <c r="D115" s="379"/>
      <c r="E115" s="379"/>
      <c r="F115" s="379"/>
      <c r="G115" s="99"/>
      <c r="H115" s="100"/>
      <c r="I115" s="100"/>
      <c r="J115" s="100"/>
      <c r="K115" s="101"/>
      <c r="L115" s="102"/>
    </row>
    <row r="116" spans="1:12" ht="12" customHeight="1" x14ac:dyDescent="0.2">
      <c r="A116" s="380"/>
      <c r="B116" s="380"/>
      <c r="C116" s="381"/>
      <c r="D116" s="381"/>
      <c r="E116" s="381"/>
      <c r="F116" s="381"/>
      <c r="G116" s="379"/>
      <c r="H116" s="379"/>
      <c r="I116" s="379"/>
      <c r="J116" s="379"/>
      <c r="K116" s="379"/>
      <c r="L116" s="379"/>
    </row>
    <row r="117" spans="1:12" ht="9" customHeight="1" x14ac:dyDescent="0.2">
      <c r="A117" s="376"/>
      <c r="B117" s="377"/>
      <c r="C117" s="377"/>
      <c r="D117" s="377"/>
      <c r="E117" s="377"/>
      <c r="F117" s="377"/>
      <c r="G117" s="99"/>
      <c r="H117" s="100"/>
      <c r="I117" s="100"/>
      <c r="J117" s="100"/>
      <c r="K117" s="101"/>
      <c r="L117" s="102"/>
    </row>
    <row r="118" spans="1:12" ht="15" x14ac:dyDescent="0.2">
      <c r="A118" s="103"/>
      <c r="B118" s="104"/>
      <c r="C118" s="104"/>
      <c r="D118" s="104"/>
      <c r="E118" s="104"/>
      <c r="F118" s="104"/>
      <c r="G118" s="126"/>
      <c r="H118" s="99"/>
      <c r="I118" s="99"/>
      <c r="J118" s="99"/>
      <c r="K118" s="105"/>
      <c r="L118" s="99"/>
    </row>
    <row r="119" spans="1:12" ht="12.75" x14ac:dyDescent="0.2">
      <c r="A119" s="106"/>
      <c r="B119" s="106"/>
      <c r="C119" s="107"/>
      <c r="D119" s="107"/>
      <c r="E119" s="106"/>
      <c r="F119" s="104"/>
      <c r="G119" s="104"/>
      <c r="H119" s="104"/>
      <c r="I119" s="104"/>
      <c r="J119" s="104"/>
      <c r="K119" s="106"/>
      <c r="L119" s="104"/>
    </row>
    <row r="120" spans="1:12" ht="12.75" x14ac:dyDescent="0.2">
      <c r="A120" s="106"/>
      <c r="B120" s="106"/>
      <c r="C120" s="104"/>
      <c r="D120" s="104"/>
      <c r="E120" s="106"/>
      <c r="F120" s="104"/>
      <c r="G120" s="104"/>
      <c r="H120" s="104"/>
      <c r="I120" s="104"/>
      <c r="J120" s="104"/>
      <c r="K120" s="106"/>
      <c r="L120" s="104"/>
    </row>
    <row r="121" spans="1:12" ht="12.75" x14ac:dyDescent="0.2">
      <c r="A121" s="106"/>
      <c r="B121" s="106"/>
      <c r="C121" s="104"/>
      <c r="D121" s="104"/>
      <c r="E121" s="106"/>
      <c r="F121" s="104"/>
      <c r="G121" s="104"/>
      <c r="H121" s="104"/>
      <c r="I121" s="104"/>
      <c r="J121" s="104"/>
      <c r="K121" s="106"/>
      <c r="L121" s="104"/>
    </row>
    <row r="122" spans="1:12" ht="12.75" x14ac:dyDescent="0.2">
      <c r="A122" s="106"/>
      <c r="B122" s="106"/>
      <c r="C122" s="104"/>
      <c r="D122" s="104"/>
      <c r="E122" s="106"/>
      <c r="F122" s="104"/>
      <c r="G122" s="104"/>
      <c r="H122" s="104"/>
      <c r="I122" s="104"/>
      <c r="J122" s="104"/>
      <c r="K122" s="106"/>
      <c r="L122" s="104"/>
    </row>
    <row r="123" spans="1:12" ht="12.75" x14ac:dyDescent="0.2">
      <c r="A123" s="106"/>
      <c r="B123" s="106"/>
      <c r="C123" s="104"/>
      <c r="D123" s="104"/>
      <c r="E123" s="106"/>
      <c r="F123" s="104"/>
      <c r="G123" s="104"/>
      <c r="H123" s="104"/>
      <c r="I123" s="104"/>
      <c r="J123" s="104"/>
      <c r="K123" s="106"/>
      <c r="L123" s="104"/>
    </row>
    <row r="124" spans="1:12" ht="12.75" x14ac:dyDescent="0.2">
      <c r="A124" s="106"/>
      <c r="B124" s="106"/>
      <c r="C124" s="104"/>
      <c r="D124" s="104"/>
      <c r="E124" s="106"/>
      <c r="F124" s="104"/>
      <c r="G124" s="104"/>
      <c r="H124" s="104"/>
      <c r="I124" s="104"/>
      <c r="J124" s="104"/>
      <c r="K124" s="106"/>
      <c r="L124" s="104"/>
    </row>
  </sheetData>
  <sheetProtection algorithmName="SHA-512" hashValue="JWJZXqP/GHdw6Aw+cZeosCp7SX44aCHdOE+qMVv/HmacHdUQkJ9/1YXhGMxo3oZXkOpufHpMIWgHtCvm/37mfQ==" saltValue="JrCCyUEk+AWoHrP8YJFyaQ==" spinCount="100000" sheet="1" objects="1" scenarios="1" insertRows="0"/>
  <mergeCells count="52">
    <mergeCell ref="A117:F117"/>
    <mergeCell ref="A115:F115"/>
    <mergeCell ref="A116:L116"/>
    <mergeCell ref="D108:L108"/>
    <mergeCell ref="D109:L109"/>
    <mergeCell ref="D110:L110"/>
    <mergeCell ref="A108:C108"/>
    <mergeCell ref="A109:C109"/>
    <mergeCell ref="A110:C110"/>
    <mergeCell ref="G27:H27"/>
    <mergeCell ref="A29:Q29"/>
    <mergeCell ref="A30:K30"/>
    <mergeCell ref="D27:E27"/>
    <mergeCell ref="A22:L22"/>
    <mergeCell ref="A107:C107"/>
    <mergeCell ref="B10:F10"/>
    <mergeCell ref="A25:B25"/>
    <mergeCell ref="G26:H26"/>
    <mergeCell ref="A24:K24"/>
    <mergeCell ref="A103:L103"/>
    <mergeCell ref="A98:I98"/>
    <mergeCell ref="D104:L104"/>
    <mergeCell ref="D105:L105"/>
    <mergeCell ref="D106:L106"/>
    <mergeCell ref="D107:L107"/>
    <mergeCell ref="A104:C104"/>
    <mergeCell ref="A105:C105"/>
    <mergeCell ref="A106:C106"/>
    <mergeCell ref="L30:Q30"/>
    <mergeCell ref="A27:B27"/>
    <mergeCell ref="B9:I9"/>
    <mergeCell ref="K9:L9"/>
    <mergeCell ref="G10:I10"/>
    <mergeCell ref="G25:H25"/>
    <mergeCell ref="A26:B26"/>
    <mergeCell ref="J10:L10"/>
    <mergeCell ref="D23:E23"/>
    <mergeCell ref="D26:E26"/>
    <mergeCell ref="F12:G12"/>
    <mergeCell ref="D25:E25"/>
    <mergeCell ref="B11:L11"/>
    <mergeCell ref="B12:E12"/>
    <mergeCell ref="H12:L12"/>
    <mergeCell ref="G23:H23"/>
    <mergeCell ref="A23:B23"/>
    <mergeCell ref="A15:L15"/>
    <mergeCell ref="A4:L4"/>
    <mergeCell ref="A6:L6"/>
    <mergeCell ref="K8:L8"/>
    <mergeCell ref="A7:L7"/>
    <mergeCell ref="B8:E8"/>
    <mergeCell ref="G8:I8"/>
  </mergeCells>
  <phoneticPr fontId="2" type="noConversion"/>
  <conditionalFormatting sqref="N96">
    <cfRule type="cellIs" dxfId="5" priority="4" stopIfTrue="1" operator="greaterThan">
      <formula>N93*0.1</formula>
    </cfRule>
  </conditionalFormatting>
  <conditionalFormatting sqref="J101">
    <cfRule type="cellIs" dxfId="4" priority="2" stopIfTrue="1" operator="greaterThan">
      <formula>$J$100</formula>
    </cfRule>
  </conditionalFormatting>
  <conditionalFormatting sqref="N94">
    <cfRule type="cellIs" dxfId="3" priority="1" stopIfTrue="1" operator="greaterThan">
      <formula>$N$93*0.1</formula>
    </cfRule>
  </conditionalFormatting>
  <pageMargins left="0.31496062992125984" right="0.15748031496062992" top="0.94488188976377963" bottom="0.35433070866141736" header="0.39370078740157483" footer="0"/>
  <pageSetup paperSize="9" scale="70" fitToHeight="0" orientation="landscape" r:id="rId1"/>
  <headerFooter alignWithMargins="0">
    <oddHeader>&amp;L&amp;G&amp;R&amp;"Arial,Negreta"&amp;14(Full &amp;P de &amp;N)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0"/>
  <sheetViews>
    <sheetView showGridLines="0" showZeros="0" zoomScaleNormal="100" workbookViewId="0">
      <selection activeCell="K9" sqref="K9:L9"/>
    </sheetView>
  </sheetViews>
  <sheetFormatPr baseColWidth="10" defaultColWidth="11.42578125" defaultRowHeight="12" x14ac:dyDescent="0.2"/>
  <cols>
    <col min="1" max="1" width="25" style="1" customWidth="1"/>
    <col min="2" max="2" width="9.28515625" style="1" customWidth="1"/>
    <col min="3" max="3" width="9.85546875" style="2" customWidth="1"/>
    <col min="4" max="4" width="9" style="2" customWidth="1"/>
    <col min="5" max="5" width="16.28515625" style="1" customWidth="1"/>
    <col min="6" max="6" width="17.42578125" style="2" customWidth="1"/>
    <col min="7" max="7" width="9.5703125" style="2" customWidth="1"/>
    <col min="8" max="8" width="9" style="2" customWidth="1"/>
    <col min="9" max="9" width="9.7109375" style="2" customWidth="1"/>
    <col min="10" max="10" width="12.7109375" style="2" customWidth="1"/>
    <col min="11" max="11" width="10.5703125" style="1" customWidth="1"/>
    <col min="12" max="18" width="12" style="2" customWidth="1"/>
    <col min="19" max="16384" width="11.42578125" style="2"/>
  </cols>
  <sheetData>
    <row r="1" spans="1:12" ht="21.75" customHeight="1" x14ac:dyDescent="0.2"/>
    <row r="2" spans="1:12" ht="17.25" customHeight="1" x14ac:dyDescent="0.35">
      <c r="A2" s="392" t="s">
        <v>82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</row>
    <row r="3" spans="1:12" ht="18.75" customHeight="1" x14ac:dyDescent="0.3">
      <c r="A3" s="94"/>
      <c r="B3" s="3"/>
      <c r="C3" s="4"/>
      <c r="D3" s="4"/>
      <c r="E3" s="95"/>
      <c r="F3" s="4"/>
      <c r="G3" s="4"/>
      <c r="H3" s="4"/>
      <c r="I3" s="4"/>
      <c r="J3" s="112" t="s">
        <v>68</v>
      </c>
      <c r="K3" s="3"/>
      <c r="L3" s="4"/>
    </row>
    <row r="4" spans="1:12" ht="18.75" x14ac:dyDescent="0.2">
      <c r="A4" s="306" t="s">
        <v>32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</row>
    <row r="5" spans="1:12" ht="20.25" customHeight="1" x14ac:dyDescent="0.2">
      <c r="A5" s="309" t="s">
        <v>36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</row>
    <row r="6" spans="1:12" ht="25.5" x14ac:dyDescent="0.2">
      <c r="A6" s="245" t="s">
        <v>19</v>
      </c>
      <c r="B6" s="308"/>
      <c r="C6" s="308"/>
      <c r="D6" s="308"/>
      <c r="E6" s="308"/>
      <c r="F6" s="245" t="s">
        <v>16</v>
      </c>
      <c r="G6" s="308"/>
      <c r="H6" s="308"/>
      <c r="I6" s="308"/>
      <c r="J6" s="245" t="s">
        <v>13</v>
      </c>
      <c r="K6" s="308"/>
      <c r="L6" s="308"/>
    </row>
    <row r="7" spans="1:12" ht="25.5" x14ac:dyDescent="0.2">
      <c r="A7" s="245" t="s">
        <v>46</v>
      </c>
      <c r="B7" s="308"/>
      <c r="C7" s="308"/>
      <c r="D7" s="308"/>
      <c r="E7" s="308"/>
      <c r="F7" s="308"/>
      <c r="G7" s="308"/>
      <c r="H7" s="308"/>
      <c r="I7" s="308"/>
      <c r="J7" s="245" t="s">
        <v>14</v>
      </c>
      <c r="K7" s="308"/>
      <c r="L7" s="308"/>
    </row>
    <row r="8" spans="1:12" ht="23.25" customHeight="1" x14ac:dyDescent="0.2">
      <c r="A8" s="245" t="s">
        <v>92</v>
      </c>
      <c r="B8" s="394" t="s">
        <v>93</v>
      </c>
      <c r="C8" s="395"/>
      <c r="D8" s="395"/>
      <c r="E8" s="395"/>
      <c r="F8" s="396"/>
      <c r="G8" s="312" t="s">
        <v>15</v>
      </c>
      <c r="H8" s="312"/>
      <c r="I8" s="312"/>
      <c r="J8" s="399" t="s">
        <v>94</v>
      </c>
      <c r="K8" s="400"/>
      <c r="L8" s="317"/>
    </row>
    <row r="9" spans="1:12" ht="22.5" customHeight="1" x14ac:dyDescent="0.2">
      <c r="A9" s="245" t="s">
        <v>21</v>
      </c>
      <c r="B9" s="409"/>
      <c r="C9" s="410"/>
      <c r="D9" s="410"/>
      <c r="E9" s="410"/>
      <c r="F9" s="410"/>
      <c r="G9" s="410"/>
      <c r="H9" s="411"/>
      <c r="I9" s="397" t="s">
        <v>38</v>
      </c>
      <c r="J9" s="398"/>
      <c r="K9" s="401"/>
      <c r="L9" s="402"/>
    </row>
    <row r="10" spans="1:12" ht="45.75" customHeight="1" x14ac:dyDescent="0.2">
      <c r="A10" s="245" t="s">
        <v>39</v>
      </c>
      <c r="B10" s="327"/>
      <c r="C10" s="328"/>
      <c r="D10" s="328"/>
      <c r="E10" s="329"/>
      <c r="F10" s="323" t="s">
        <v>80</v>
      </c>
      <c r="G10" s="324"/>
      <c r="H10" s="330">
        <f>N76</f>
        <v>0</v>
      </c>
      <c r="I10" s="331"/>
      <c r="J10" s="331"/>
      <c r="K10" s="331"/>
      <c r="L10" s="332"/>
    </row>
    <row r="11" spans="1:12" ht="15.75" customHeight="1" x14ac:dyDescent="0.2">
      <c r="A11" s="251" t="s">
        <v>28</v>
      </c>
      <c r="B11" s="252"/>
      <c r="C11" s="253"/>
      <c r="D11" s="253"/>
      <c r="E11" s="252"/>
      <c r="F11" s="253"/>
      <c r="G11" s="254"/>
      <c r="H11" s="254"/>
      <c r="I11" s="254"/>
      <c r="J11" s="254"/>
      <c r="K11" s="255"/>
      <c r="L11" s="254"/>
    </row>
    <row r="12" spans="1:12" x14ac:dyDescent="0.2">
      <c r="A12" s="259" t="s">
        <v>65</v>
      </c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</row>
    <row r="13" spans="1:12" x14ac:dyDescent="0.2">
      <c r="A13" s="259" t="s">
        <v>66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  <c r="L13" s="259"/>
    </row>
    <row r="14" spans="1:12" x14ac:dyDescent="0.2">
      <c r="A14" s="336" t="s">
        <v>48</v>
      </c>
      <c r="B14" s="336"/>
      <c r="C14" s="336"/>
      <c r="D14" s="336"/>
      <c r="E14" s="336"/>
      <c r="F14" s="336"/>
      <c r="G14" s="336"/>
      <c r="H14" s="336"/>
      <c r="I14" s="336"/>
      <c r="J14" s="336"/>
      <c r="K14" s="336"/>
      <c r="L14" s="336"/>
    </row>
    <row r="15" spans="1:12" x14ac:dyDescent="0.2">
      <c r="A15" s="336" t="s">
        <v>113</v>
      </c>
      <c r="B15" s="336"/>
      <c r="C15" s="336"/>
      <c r="D15" s="336"/>
      <c r="E15" s="336"/>
      <c r="F15" s="336"/>
      <c r="G15" s="336"/>
      <c r="H15" s="336"/>
      <c r="I15" s="336"/>
      <c r="J15" s="336"/>
      <c r="K15" s="336"/>
      <c r="L15" s="336"/>
    </row>
    <row r="16" spans="1:12" s="4" customFormat="1" ht="13.5" customHeight="1" x14ac:dyDescent="0.2">
      <c r="A16" s="257" t="s">
        <v>98</v>
      </c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</row>
    <row r="17" spans="1:17" ht="10.5" customHeight="1" thickBot="1" x14ac:dyDescent="0.25">
      <c r="A17" s="131"/>
      <c r="B17" s="130"/>
      <c r="C17" s="129"/>
      <c r="D17" s="129"/>
      <c r="E17" s="130"/>
      <c r="F17" s="129"/>
      <c r="G17" s="129"/>
      <c r="H17" s="129"/>
      <c r="I17" s="129"/>
      <c r="J17" s="129"/>
      <c r="K17" s="130"/>
      <c r="L17" s="129"/>
    </row>
    <row r="18" spans="1:17" ht="18.75" x14ac:dyDescent="0.2">
      <c r="A18" s="211" t="s">
        <v>17</v>
      </c>
      <c r="B18" s="230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2"/>
    </row>
    <row r="19" spans="1:17" ht="21" x14ac:dyDescent="0.2">
      <c r="A19" s="233" t="s">
        <v>74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35"/>
      <c r="L19" s="362" t="s">
        <v>99</v>
      </c>
      <c r="M19" s="363"/>
      <c r="N19" s="363"/>
      <c r="O19" s="363"/>
      <c r="P19" s="363"/>
      <c r="Q19" s="364"/>
    </row>
    <row r="20" spans="1:17" ht="76.5" x14ac:dyDescent="0.2">
      <c r="A20" s="134" t="s">
        <v>35</v>
      </c>
      <c r="B20" s="134" t="s">
        <v>34</v>
      </c>
      <c r="C20" s="134" t="s">
        <v>83</v>
      </c>
      <c r="D20" s="135" t="s">
        <v>54</v>
      </c>
      <c r="E20" s="134" t="s">
        <v>23</v>
      </c>
      <c r="F20" s="134" t="s">
        <v>22</v>
      </c>
      <c r="G20" s="134" t="s">
        <v>55</v>
      </c>
      <c r="H20" s="134" t="s">
        <v>56</v>
      </c>
      <c r="I20" s="134" t="s">
        <v>57</v>
      </c>
      <c r="J20" s="136" t="s">
        <v>84</v>
      </c>
      <c r="K20" s="179" t="s">
        <v>58</v>
      </c>
      <c r="L20" s="170" t="s">
        <v>75</v>
      </c>
      <c r="M20" s="123" t="s">
        <v>85</v>
      </c>
      <c r="N20" s="122" t="s">
        <v>86</v>
      </c>
      <c r="O20" s="122" t="s">
        <v>87</v>
      </c>
      <c r="P20" s="122" t="s">
        <v>88</v>
      </c>
      <c r="Q20" s="184" t="s">
        <v>89</v>
      </c>
    </row>
    <row r="21" spans="1:17" ht="21" customHeight="1" x14ac:dyDescent="0.2">
      <c r="A21" s="156" t="s">
        <v>100</v>
      </c>
      <c r="B21" s="157"/>
      <c r="C21" s="153"/>
      <c r="D21" s="153"/>
      <c r="E21" s="153"/>
      <c r="F21" s="153"/>
      <c r="G21" s="153"/>
      <c r="H21" s="153"/>
      <c r="I21" s="153"/>
      <c r="J21" s="153"/>
      <c r="K21" s="180">
        <f>SUM(K22:K32)</f>
        <v>0</v>
      </c>
      <c r="L21" s="185"/>
      <c r="M21" s="217">
        <f>SUM(M22:M32)</f>
        <v>0</v>
      </c>
      <c r="N21" s="140">
        <f>SUM(N22:N32)</f>
        <v>0</v>
      </c>
      <c r="O21" s="140">
        <f t="shared" ref="O21:Q21" si="0">SUM(O22:O32)</f>
        <v>0</v>
      </c>
      <c r="P21" s="140">
        <f t="shared" si="0"/>
        <v>0</v>
      </c>
      <c r="Q21" s="186">
        <f t="shared" si="0"/>
        <v>0</v>
      </c>
    </row>
    <row r="22" spans="1:17" x14ac:dyDescent="0.2">
      <c r="A22" s="261" t="s">
        <v>0</v>
      </c>
      <c r="B22" s="25"/>
      <c r="C22" s="263"/>
      <c r="D22" s="28"/>
      <c r="E22" s="18"/>
      <c r="F22" s="26"/>
      <c r="G22" s="27"/>
      <c r="H22" s="28"/>
      <c r="I22" s="29"/>
      <c r="J22" s="268"/>
      <c r="K22" s="181"/>
      <c r="L22" s="212"/>
      <c r="M22" s="218"/>
      <c r="N22" s="29"/>
      <c r="O22" s="29"/>
      <c r="P22" s="29"/>
      <c r="Q22" s="187"/>
    </row>
    <row r="23" spans="1:17" x14ac:dyDescent="0.2">
      <c r="A23" s="262" t="s">
        <v>1</v>
      </c>
      <c r="B23" s="96"/>
      <c r="C23" s="263"/>
      <c r="D23" s="33"/>
      <c r="E23" s="18"/>
      <c r="F23" s="26"/>
      <c r="G23" s="27"/>
      <c r="H23" s="28"/>
      <c r="I23" s="29"/>
      <c r="J23" s="268"/>
      <c r="K23" s="181"/>
      <c r="L23" s="212"/>
      <c r="M23" s="218"/>
      <c r="N23" s="29"/>
      <c r="O23" s="29"/>
      <c r="P23" s="29"/>
      <c r="Q23" s="187"/>
    </row>
    <row r="24" spans="1:17" x14ac:dyDescent="0.2">
      <c r="A24" s="262"/>
      <c r="B24" s="96"/>
      <c r="C24" s="263"/>
      <c r="D24" s="33"/>
      <c r="E24" s="18"/>
      <c r="F24" s="26"/>
      <c r="G24" s="27"/>
      <c r="H24" s="28"/>
      <c r="I24" s="29"/>
      <c r="J24" s="268"/>
      <c r="K24" s="181"/>
      <c r="L24" s="212"/>
      <c r="M24" s="218"/>
      <c r="N24" s="29"/>
      <c r="O24" s="29"/>
      <c r="P24" s="29"/>
      <c r="Q24" s="187"/>
    </row>
    <row r="25" spans="1:17" x14ac:dyDescent="0.2">
      <c r="A25" s="261" t="s">
        <v>1</v>
      </c>
      <c r="B25" s="25"/>
      <c r="C25" s="263"/>
      <c r="D25" s="28"/>
      <c r="E25" s="18"/>
      <c r="F25" s="26"/>
      <c r="G25" s="27"/>
      <c r="H25" s="28"/>
      <c r="I25" s="29"/>
      <c r="J25" s="268"/>
      <c r="K25" s="181"/>
      <c r="L25" s="212"/>
      <c r="M25" s="218"/>
      <c r="N25" s="29"/>
      <c r="O25" s="29"/>
      <c r="P25" s="29"/>
      <c r="Q25" s="187"/>
    </row>
    <row r="26" spans="1:17" x14ac:dyDescent="0.2">
      <c r="A26" s="261"/>
      <c r="B26" s="25"/>
      <c r="C26" s="263"/>
      <c r="D26" s="28"/>
      <c r="E26" s="18"/>
      <c r="F26" s="26"/>
      <c r="G26" s="27"/>
      <c r="H26" s="28"/>
      <c r="I26" s="29"/>
      <c r="J26" s="268"/>
      <c r="K26" s="181"/>
      <c r="L26" s="212"/>
      <c r="M26" s="218"/>
      <c r="N26" s="29"/>
      <c r="O26" s="29"/>
      <c r="P26" s="29"/>
      <c r="Q26" s="187"/>
    </row>
    <row r="27" spans="1:17" x14ac:dyDescent="0.2">
      <c r="A27" s="261" t="s">
        <v>2</v>
      </c>
      <c r="B27" s="25"/>
      <c r="C27" s="263"/>
      <c r="D27" s="28"/>
      <c r="E27" s="18"/>
      <c r="F27" s="26"/>
      <c r="G27" s="27"/>
      <c r="H27" s="28"/>
      <c r="I27" s="29"/>
      <c r="J27" s="268"/>
      <c r="K27" s="181"/>
      <c r="L27" s="212"/>
      <c r="M27" s="218"/>
      <c r="N27" s="29"/>
      <c r="O27" s="29"/>
      <c r="P27" s="29"/>
      <c r="Q27" s="187"/>
    </row>
    <row r="28" spans="1:17" x14ac:dyDescent="0.2">
      <c r="A28" s="261" t="s">
        <v>1</v>
      </c>
      <c r="B28" s="25"/>
      <c r="C28" s="263"/>
      <c r="D28" s="28"/>
      <c r="E28" s="18"/>
      <c r="F28" s="26"/>
      <c r="G28" s="97"/>
      <c r="H28" s="28"/>
      <c r="I28" s="29"/>
      <c r="J28" s="268"/>
      <c r="K28" s="181"/>
      <c r="L28" s="212"/>
      <c r="M28" s="218"/>
      <c r="N28" s="29"/>
      <c r="O28" s="29"/>
      <c r="P28" s="29"/>
      <c r="Q28" s="187"/>
    </row>
    <row r="29" spans="1:17" x14ac:dyDescent="0.2">
      <c r="A29" s="261" t="s">
        <v>1</v>
      </c>
      <c r="B29" s="25"/>
      <c r="C29" s="263"/>
      <c r="D29" s="28"/>
      <c r="E29" s="18"/>
      <c r="F29" s="26"/>
      <c r="G29" s="27"/>
      <c r="H29" s="28"/>
      <c r="I29" s="29"/>
      <c r="J29" s="268"/>
      <c r="K29" s="181"/>
      <c r="L29" s="212"/>
      <c r="M29" s="218"/>
      <c r="N29" s="29"/>
      <c r="O29" s="29"/>
      <c r="P29" s="29"/>
      <c r="Q29" s="187"/>
    </row>
    <row r="30" spans="1:17" x14ac:dyDescent="0.2">
      <c r="A30" s="261" t="s">
        <v>3</v>
      </c>
      <c r="B30" s="25"/>
      <c r="C30" s="263"/>
      <c r="D30" s="28"/>
      <c r="E30" s="18"/>
      <c r="F30" s="26"/>
      <c r="G30" s="27"/>
      <c r="H30" s="34"/>
      <c r="I30" s="29"/>
      <c r="J30" s="268"/>
      <c r="K30" s="181"/>
      <c r="L30" s="212"/>
      <c r="M30" s="218"/>
      <c r="N30" s="29"/>
      <c r="O30" s="29"/>
      <c r="P30" s="29"/>
      <c r="Q30" s="187"/>
    </row>
    <row r="31" spans="1:17" x14ac:dyDescent="0.2">
      <c r="A31" s="261" t="s">
        <v>1</v>
      </c>
      <c r="B31" s="25"/>
      <c r="C31" s="263"/>
      <c r="D31" s="34"/>
      <c r="E31" s="18"/>
      <c r="F31" s="26"/>
      <c r="G31" s="27"/>
      <c r="H31" s="28"/>
      <c r="I31" s="32"/>
      <c r="J31" s="268"/>
      <c r="K31" s="181"/>
      <c r="L31" s="212"/>
      <c r="M31" s="218"/>
      <c r="N31" s="29"/>
      <c r="O31" s="29"/>
      <c r="P31" s="29"/>
      <c r="Q31" s="187"/>
    </row>
    <row r="32" spans="1:17" x14ac:dyDescent="0.2">
      <c r="A32" s="261" t="s">
        <v>1</v>
      </c>
      <c r="B32" s="25"/>
      <c r="C32" s="263"/>
      <c r="D32" s="28"/>
      <c r="E32" s="18"/>
      <c r="F32" s="26"/>
      <c r="G32" s="27"/>
      <c r="H32" s="28"/>
      <c r="I32" s="29"/>
      <c r="J32" s="268"/>
      <c r="K32" s="181"/>
      <c r="L32" s="212"/>
      <c r="M32" s="218"/>
      <c r="N32" s="29"/>
      <c r="O32" s="29"/>
      <c r="P32" s="29"/>
      <c r="Q32" s="187"/>
    </row>
    <row r="33" spans="1:17" ht="24" customHeight="1" x14ac:dyDescent="0.2">
      <c r="A33" s="156" t="s">
        <v>101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82">
        <f>SUM(K34:K42)</f>
        <v>0</v>
      </c>
      <c r="L33" s="188"/>
      <c r="M33" s="219">
        <f>SUM(M34:M42)</f>
        <v>0</v>
      </c>
      <c r="N33" s="132">
        <f>SUM(N34:N42)</f>
        <v>0</v>
      </c>
      <c r="O33" s="132">
        <f>SUM(O34:O42)</f>
        <v>0</v>
      </c>
      <c r="P33" s="132">
        <f>SUM(P34:P42)</f>
        <v>0</v>
      </c>
      <c r="Q33" s="189">
        <f>SUM(Q34:Q42)</f>
        <v>0</v>
      </c>
    </row>
    <row r="34" spans="1:17" x14ac:dyDescent="0.2">
      <c r="A34" s="262" t="s">
        <v>4</v>
      </c>
      <c r="B34" s="96"/>
      <c r="C34" s="263"/>
      <c r="D34" s="28"/>
      <c r="E34" s="18"/>
      <c r="F34" s="26"/>
      <c r="G34" s="27"/>
      <c r="H34" s="28"/>
      <c r="I34" s="29"/>
      <c r="J34" s="268"/>
      <c r="K34" s="181"/>
      <c r="L34" s="212"/>
      <c r="M34" s="218"/>
      <c r="N34" s="29"/>
      <c r="O34" s="29"/>
      <c r="P34" s="29"/>
      <c r="Q34" s="187"/>
    </row>
    <row r="35" spans="1:17" x14ac:dyDescent="0.2">
      <c r="A35" s="261" t="s">
        <v>1</v>
      </c>
      <c r="B35" s="25"/>
      <c r="C35" s="263"/>
      <c r="D35" s="34"/>
      <c r="E35" s="18"/>
      <c r="F35" s="31"/>
      <c r="G35" s="27"/>
      <c r="H35" s="28"/>
      <c r="I35" s="29"/>
      <c r="J35" s="268"/>
      <c r="K35" s="181"/>
      <c r="L35" s="212"/>
      <c r="M35" s="218"/>
      <c r="N35" s="29"/>
      <c r="O35" s="29"/>
      <c r="P35" s="29"/>
      <c r="Q35" s="187"/>
    </row>
    <row r="36" spans="1:17" x14ac:dyDescent="0.2">
      <c r="A36" s="261" t="s">
        <v>1</v>
      </c>
      <c r="B36" s="25"/>
      <c r="C36" s="263"/>
      <c r="D36" s="28"/>
      <c r="E36" s="18"/>
      <c r="F36" s="26"/>
      <c r="G36" s="27"/>
      <c r="H36" s="28"/>
      <c r="I36" s="29"/>
      <c r="J36" s="268"/>
      <c r="K36" s="32"/>
      <c r="L36" s="212"/>
      <c r="M36" s="218"/>
      <c r="N36" s="29"/>
      <c r="O36" s="29"/>
      <c r="P36" s="29"/>
      <c r="Q36" s="187"/>
    </row>
    <row r="37" spans="1:17" x14ac:dyDescent="0.2">
      <c r="A37" s="261" t="s">
        <v>5</v>
      </c>
      <c r="B37" s="25"/>
      <c r="C37" s="263"/>
      <c r="D37" s="28"/>
      <c r="E37" s="18"/>
      <c r="F37" s="26"/>
      <c r="G37" s="27"/>
      <c r="H37" s="28"/>
      <c r="I37" s="29"/>
      <c r="J37" s="268"/>
      <c r="K37" s="181"/>
      <c r="L37" s="212"/>
      <c r="M37" s="218"/>
      <c r="N37" s="29"/>
      <c r="O37" s="29"/>
      <c r="P37" s="29"/>
      <c r="Q37" s="187"/>
    </row>
    <row r="38" spans="1:17" x14ac:dyDescent="0.2">
      <c r="A38" s="261" t="s">
        <v>1</v>
      </c>
      <c r="B38" s="25"/>
      <c r="C38" s="263"/>
      <c r="D38" s="28"/>
      <c r="E38" s="18"/>
      <c r="F38" s="26"/>
      <c r="G38" s="27"/>
      <c r="H38" s="34"/>
      <c r="I38" s="29"/>
      <c r="J38" s="269"/>
      <c r="K38" s="181"/>
      <c r="L38" s="212"/>
      <c r="M38" s="218"/>
      <c r="N38" s="29"/>
      <c r="O38" s="29"/>
      <c r="P38" s="29"/>
      <c r="Q38" s="187"/>
    </row>
    <row r="39" spans="1:17" x14ac:dyDescent="0.2">
      <c r="A39" s="261" t="s">
        <v>1</v>
      </c>
      <c r="B39" s="25"/>
      <c r="C39" s="263"/>
      <c r="D39" s="28"/>
      <c r="E39" s="18"/>
      <c r="F39" s="26"/>
      <c r="G39" s="27"/>
      <c r="H39" s="28"/>
      <c r="I39" s="29"/>
      <c r="J39" s="268"/>
      <c r="K39" s="181"/>
      <c r="L39" s="212"/>
      <c r="M39" s="218"/>
      <c r="N39" s="29"/>
      <c r="O39" s="29"/>
      <c r="P39" s="29"/>
      <c r="Q39" s="187"/>
    </row>
    <row r="40" spans="1:17" x14ac:dyDescent="0.2">
      <c r="A40" s="261" t="s">
        <v>6</v>
      </c>
      <c r="B40" s="25"/>
      <c r="C40" s="263"/>
      <c r="D40" s="28"/>
      <c r="E40" s="265"/>
      <c r="F40" s="26"/>
      <c r="G40" s="27"/>
      <c r="H40" s="28"/>
      <c r="I40" s="29"/>
      <c r="J40" s="268"/>
      <c r="K40" s="181"/>
      <c r="L40" s="212"/>
      <c r="M40" s="218"/>
      <c r="N40" s="29"/>
      <c r="O40" s="29"/>
      <c r="P40" s="29"/>
      <c r="Q40" s="187"/>
    </row>
    <row r="41" spans="1:17" x14ac:dyDescent="0.2">
      <c r="A41" s="261" t="s">
        <v>1</v>
      </c>
      <c r="B41" s="25"/>
      <c r="C41" s="263"/>
      <c r="D41" s="28"/>
      <c r="E41" s="18"/>
      <c r="F41" s="26"/>
      <c r="G41" s="27"/>
      <c r="H41" s="28"/>
      <c r="I41" s="29"/>
      <c r="J41" s="268"/>
      <c r="K41" s="181"/>
      <c r="L41" s="212"/>
      <c r="M41" s="218"/>
      <c r="N41" s="29"/>
      <c r="O41" s="29"/>
      <c r="P41" s="29"/>
      <c r="Q41" s="187"/>
    </row>
    <row r="42" spans="1:17" x14ac:dyDescent="0.2">
      <c r="A42" s="261" t="s">
        <v>1</v>
      </c>
      <c r="B42" s="30"/>
      <c r="C42" s="264"/>
      <c r="D42" s="23"/>
      <c r="E42" s="266"/>
      <c r="F42" s="21"/>
      <c r="G42" s="22"/>
      <c r="H42" s="23"/>
      <c r="I42" s="24"/>
      <c r="J42" s="270"/>
      <c r="K42" s="183"/>
      <c r="L42" s="212"/>
      <c r="M42" s="218"/>
      <c r="N42" s="29"/>
      <c r="O42" s="29"/>
      <c r="P42" s="29"/>
      <c r="Q42" s="187"/>
    </row>
    <row r="43" spans="1:17" ht="24" customHeight="1" x14ac:dyDescent="0.2">
      <c r="A43" s="155" t="s">
        <v>102</v>
      </c>
      <c r="B43" s="227"/>
      <c r="C43" s="153"/>
      <c r="D43" s="153"/>
      <c r="E43" s="153"/>
      <c r="F43" s="153"/>
      <c r="G43" s="153"/>
      <c r="H43" s="153"/>
      <c r="I43" s="153"/>
      <c r="J43" s="153"/>
      <c r="K43" s="182">
        <f>SUM(K44:K52)</f>
        <v>0</v>
      </c>
      <c r="L43" s="188"/>
      <c r="M43" s="219">
        <f>SUM(M44:M52)</f>
        <v>0</v>
      </c>
      <c r="N43" s="132">
        <f>SUM(N44:N52)</f>
        <v>0</v>
      </c>
      <c r="O43" s="132">
        <f>SUM(O44:O52)</f>
        <v>0</v>
      </c>
      <c r="P43" s="132">
        <f>SUM(P44:P52)</f>
        <v>0</v>
      </c>
      <c r="Q43" s="189">
        <f>SUM(Q44:Q52)</f>
        <v>0</v>
      </c>
    </row>
    <row r="44" spans="1:17" x14ac:dyDescent="0.2">
      <c r="A44" s="261" t="s">
        <v>7</v>
      </c>
      <c r="B44" s="25"/>
      <c r="C44" s="263"/>
      <c r="D44" s="28"/>
      <c r="E44" s="18"/>
      <c r="F44" s="26"/>
      <c r="G44" s="27"/>
      <c r="H44" s="28"/>
      <c r="I44" s="29"/>
      <c r="J44" s="268"/>
      <c r="K44" s="181"/>
      <c r="L44" s="212"/>
      <c r="M44" s="218"/>
      <c r="N44" s="29"/>
      <c r="O44" s="29"/>
      <c r="P44" s="29"/>
      <c r="Q44" s="187"/>
    </row>
    <row r="45" spans="1:17" x14ac:dyDescent="0.2">
      <c r="A45" s="261" t="s">
        <v>1</v>
      </c>
      <c r="B45" s="25"/>
      <c r="C45" s="263"/>
      <c r="D45" s="28"/>
      <c r="E45" s="18"/>
      <c r="F45" s="26"/>
      <c r="G45" s="27"/>
      <c r="H45" s="28"/>
      <c r="I45" s="29"/>
      <c r="J45" s="268"/>
      <c r="K45" s="181"/>
      <c r="L45" s="212"/>
      <c r="M45" s="218"/>
      <c r="N45" s="29"/>
      <c r="O45" s="29"/>
      <c r="P45" s="29"/>
      <c r="Q45" s="187"/>
    </row>
    <row r="46" spans="1:17" x14ac:dyDescent="0.2">
      <c r="A46" s="261" t="s">
        <v>1</v>
      </c>
      <c r="B46" s="25"/>
      <c r="C46" s="263"/>
      <c r="D46" s="28"/>
      <c r="E46" s="18"/>
      <c r="F46" s="26"/>
      <c r="G46" s="27"/>
      <c r="H46" s="34"/>
      <c r="I46" s="29"/>
      <c r="J46" s="268"/>
      <c r="K46" s="181"/>
      <c r="L46" s="212"/>
      <c r="M46" s="218"/>
      <c r="N46" s="29"/>
      <c r="O46" s="29"/>
      <c r="P46" s="29"/>
      <c r="Q46" s="187"/>
    </row>
    <row r="47" spans="1:17" x14ac:dyDescent="0.2">
      <c r="A47" s="261" t="s">
        <v>8</v>
      </c>
      <c r="B47" s="25"/>
      <c r="C47" s="263"/>
      <c r="D47" s="28"/>
      <c r="E47" s="18"/>
      <c r="F47" s="26"/>
      <c r="G47" s="27"/>
      <c r="H47" s="28"/>
      <c r="I47" s="29"/>
      <c r="J47" s="268"/>
      <c r="K47" s="181"/>
      <c r="L47" s="212"/>
      <c r="M47" s="218"/>
      <c r="N47" s="29"/>
      <c r="O47" s="29"/>
      <c r="P47" s="29"/>
      <c r="Q47" s="187"/>
    </row>
    <row r="48" spans="1:17" x14ac:dyDescent="0.2">
      <c r="A48" s="261" t="s">
        <v>1</v>
      </c>
      <c r="B48" s="25"/>
      <c r="C48" s="263"/>
      <c r="D48" s="28"/>
      <c r="E48" s="18"/>
      <c r="F48" s="26"/>
      <c r="G48" s="27"/>
      <c r="H48" s="28"/>
      <c r="I48" s="29"/>
      <c r="J48" s="268"/>
      <c r="K48" s="181"/>
      <c r="L48" s="212"/>
      <c r="M48" s="218"/>
      <c r="N48" s="29"/>
      <c r="O48" s="29"/>
      <c r="P48" s="29"/>
      <c r="Q48" s="187"/>
    </row>
    <row r="49" spans="1:17" x14ac:dyDescent="0.2">
      <c r="A49" s="261" t="s">
        <v>1</v>
      </c>
      <c r="B49" s="25"/>
      <c r="C49" s="263"/>
      <c r="D49" s="28"/>
      <c r="E49" s="265"/>
      <c r="F49" s="26"/>
      <c r="G49" s="27"/>
      <c r="H49" s="28"/>
      <c r="I49" s="32"/>
      <c r="J49" s="268"/>
      <c r="K49" s="181"/>
      <c r="L49" s="212"/>
      <c r="M49" s="218"/>
      <c r="N49" s="29"/>
      <c r="O49" s="29"/>
      <c r="P49" s="29"/>
      <c r="Q49" s="187"/>
    </row>
    <row r="50" spans="1:17" x14ac:dyDescent="0.2">
      <c r="A50" s="261" t="s">
        <v>9</v>
      </c>
      <c r="B50" s="25"/>
      <c r="C50" s="263"/>
      <c r="D50" s="28"/>
      <c r="E50" s="18"/>
      <c r="F50" s="26"/>
      <c r="G50" s="27"/>
      <c r="H50" s="28"/>
      <c r="I50" s="29"/>
      <c r="J50" s="268"/>
      <c r="K50" s="181"/>
      <c r="L50" s="212"/>
      <c r="M50" s="218"/>
      <c r="N50" s="29"/>
      <c r="O50" s="29"/>
      <c r="P50" s="29"/>
      <c r="Q50" s="187"/>
    </row>
    <row r="51" spans="1:17" x14ac:dyDescent="0.2">
      <c r="A51" s="261" t="s">
        <v>1</v>
      </c>
      <c r="B51" s="25"/>
      <c r="C51" s="263"/>
      <c r="D51" s="28"/>
      <c r="E51" s="18"/>
      <c r="F51" s="26"/>
      <c r="G51" s="27"/>
      <c r="H51" s="28"/>
      <c r="I51" s="29"/>
      <c r="J51" s="268"/>
      <c r="K51" s="181"/>
      <c r="L51" s="212"/>
      <c r="M51" s="218"/>
      <c r="N51" s="29"/>
      <c r="O51" s="29"/>
      <c r="P51" s="29"/>
      <c r="Q51" s="187"/>
    </row>
    <row r="52" spans="1:17" x14ac:dyDescent="0.2">
      <c r="A52" s="267" t="s">
        <v>1</v>
      </c>
      <c r="B52" s="30"/>
      <c r="C52" s="264"/>
      <c r="D52" s="23"/>
      <c r="E52" s="266"/>
      <c r="F52" s="31"/>
      <c r="G52" s="22"/>
      <c r="H52" s="23"/>
      <c r="I52" s="32"/>
      <c r="J52" s="270"/>
      <c r="K52" s="183"/>
      <c r="L52" s="212"/>
      <c r="M52" s="218"/>
      <c r="N52" s="29"/>
      <c r="O52" s="29"/>
      <c r="P52" s="29"/>
      <c r="Q52" s="187"/>
    </row>
    <row r="53" spans="1:17" ht="24" customHeight="1" x14ac:dyDescent="0.2">
      <c r="A53" s="155" t="s">
        <v>103</v>
      </c>
      <c r="B53" s="227"/>
      <c r="C53" s="153"/>
      <c r="D53" s="153"/>
      <c r="E53" s="153"/>
      <c r="F53" s="153"/>
      <c r="G53" s="153"/>
      <c r="H53" s="153"/>
      <c r="I53" s="153"/>
      <c r="J53" s="153"/>
      <c r="K53" s="182">
        <f>SUM(K54:K62)</f>
        <v>0</v>
      </c>
      <c r="L53" s="188"/>
      <c r="M53" s="219">
        <f>SUM(M54:M62)</f>
        <v>0</v>
      </c>
      <c r="N53" s="132">
        <f>SUM(N54:N62)</f>
        <v>0</v>
      </c>
      <c r="O53" s="132">
        <f>SUM(O54:O62)</f>
        <v>0</v>
      </c>
      <c r="P53" s="132">
        <f>SUM(P54:P62)</f>
        <v>0</v>
      </c>
      <c r="Q53" s="189">
        <f>SUM(Q54:Q62)</f>
        <v>0</v>
      </c>
    </row>
    <row r="54" spans="1:17" x14ac:dyDescent="0.2">
      <c r="A54" s="261" t="s">
        <v>7</v>
      </c>
      <c r="B54" s="25"/>
      <c r="C54" s="263"/>
      <c r="D54" s="28"/>
      <c r="E54" s="18"/>
      <c r="F54" s="26"/>
      <c r="G54" s="27"/>
      <c r="H54" s="28"/>
      <c r="I54" s="29"/>
      <c r="J54" s="268"/>
      <c r="K54" s="181"/>
      <c r="L54" s="212"/>
      <c r="M54" s="218"/>
      <c r="N54" s="29"/>
      <c r="O54" s="29"/>
      <c r="P54" s="29"/>
      <c r="Q54" s="187"/>
    </row>
    <row r="55" spans="1:17" x14ac:dyDescent="0.2">
      <c r="A55" s="261" t="s">
        <v>1</v>
      </c>
      <c r="B55" s="25"/>
      <c r="C55" s="263"/>
      <c r="D55" s="28"/>
      <c r="E55" s="18"/>
      <c r="F55" s="26"/>
      <c r="G55" s="27"/>
      <c r="H55" s="28"/>
      <c r="I55" s="29"/>
      <c r="J55" s="268"/>
      <c r="K55" s="181"/>
      <c r="L55" s="212"/>
      <c r="M55" s="218"/>
      <c r="N55" s="29"/>
      <c r="O55" s="29"/>
      <c r="P55" s="29"/>
      <c r="Q55" s="187"/>
    </row>
    <row r="56" spans="1:17" x14ac:dyDescent="0.2">
      <c r="A56" s="261" t="s">
        <v>1</v>
      </c>
      <c r="B56" s="25"/>
      <c r="C56" s="263"/>
      <c r="D56" s="28"/>
      <c r="E56" s="18"/>
      <c r="F56" s="26"/>
      <c r="G56" s="27"/>
      <c r="H56" s="34"/>
      <c r="I56" s="29"/>
      <c r="J56" s="268"/>
      <c r="K56" s="181"/>
      <c r="L56" s="212"/>
      <c r="M56" s="218"/>
      <c r="N56" s="29"/>
      <c r="O56" s="29"/>
      <c r="P56" s="29"/>
      <c r="Q56" s="187"/>
    </row>
    <row r="57" spans="1:17" x14ac:dyDescent="0.2">
      <c r="A57" s="261" t="s">
        <v>8</v>
      </c>
      <c r="B57" s="25"/>
      <c r="C57" s="263"/>
      <c r="D57" s="28"/>
      <c r="E57" s="18"/>
      <c r="F57" s="26"/>
      <c r="G57" s="27"/>
      <c r="H57" s="28"/>
      <c r="I57" s="29"/>
      <c r="J57" s="268"/>
      <c r="K57" s="181"/>
      <c r="L57" s="212"/>
      <c r="M57" s="218"/>
      <c r="N57" s="29"/>
      <c r="O57" s="29"/>
      <c r="P57" s="29"/>
      <c r="Q57" s="187"/>
    </row>
    <row r="58" spans="1:17" x14ac:dyDescent="0.2">
      <c r="A58" s="261" t="s">
        <v>1</v>
      </c>
      <c r="B58" s="25"/>
      <c r="C58" s="263"/>
      <c r="D58" s="28"/>
      <c r="E58" s="18"/>
      <c r="F58" s="26"/>
      <c r="G58" s="27"/>
      <c r="H58" s="28"/>
      <c r="I58" s="29"/>
      <c r="J58" s="268"/>
      <c r="K58" s="181"/>
      <c r="L58" s="212"/>
      <c r="M58" s="218"/>
      <c r="N58" s="29"/>
      <c r="O58" s="29"/>
      <c r="P58" s="29"/>
      <c r="Q58" s="187"/>
    </row>
    <row r="59" spans="1:17" x14ac:dyDescent="0.2">
      <c r="A59" s="261" t="s">
        <v>1</v>
      </c>
      <c r="B59" s="25"/>
      <c r="C59" s="263"/>
      <c r="D59" s="28"/>
      <c r="E59" s="265"/>
      <c r="F59" s="26"/>
      <c r="G59" s="27"/>
      <c r="H59" s="28"/>
      <c r="I59" s="32"/>
      <c r="J59" s="268"/>
      <c r="K59" s="181"/>
      <c r="L59" s="212"/>
      <c r="M59" s="218"/>
      <c r="N59" s="29"/>
      <c r="O59" s="29"/>
      <c r="P59" s="29"/>
      <c r="Q59" s="187"/>
    </row>
    <row r="60" spans="1:17" x14ac:dyDescent="0.2">
      <c r="A60" s="261" t="s">
        <v>9</v>
      </c>
      <c r="B60" s="25"/>
      <c r="C60" s="263"/>
      <c r="D60" s="28"/>
      <c r="E60" s="18"/>
      <c r="F60" s="26"/>
      <c r="G60" s="27"/>
      <c r="H60" s="28"/>
      <c r="I60" s="29"/>
      <c r="J60" s="268"/>
      <c r="K60" s="181"/>
      <c r="L60" s="212"/>
      <c r="M60" s="218"/>
      <c r="N60" s="29"/>
      <c r="O60" s="29"/>
      <c r="P60" s="29"/>
      <c r="Q60" s="187"/>
    </row>
    <row r="61" spans="1:17" x14ac:dyDescent="0.2">
      <c r="A61" s="261" t="s">
        <v>1</v>
      </c>
      <c r="B61" s="25"/>
      <c r="C61" s="263"/>
      <c r="D61" s="28"/>
      <c r="E61" s="18"/>
      <c r="F61" s="26"/>
      <c r="G61" s="27"/>
      <c r="H61" s="28"/>
      <c r="I61" s="29"/>
      <c r="J61" s="268"/>
      <c r="K61" s="181"/>
      <c r="L61" s="212"/>
      <c r="M61" s="218"/>
      <c r="N61" s="29"/>
      <c r="O61" s="29"/>
      <c r="P61" s="29"/>
      <c r="Q61" s="187"/>
    </row>
    <row r="62" spans="1:17" x14ac:dyDescent="0.2">
      <c r="A62" s="267" t="s">
        <v>1</v>
      </c>
      <c r="B62" s="30"/>
      <c r="C62" s="264"/>
      <c r="D62" s="23"/>
      <c r="E62" s="266"/>
      <c r="F62" s="31"/>
      <c r="G62" s="22"/>
      <c r="H62" s="23"/>
      <c r="I62" s="32"/>
      <c r="J62" s="270"/>
      <c r="K62" s="183"/>
      <c r="L62" s="212"/>
      <c r="M62" s="218"/>
      <c r="N62" s="29"/>
      <c r="O62" s="29"/>
      <c r="P62" s="29"/>
      <c r="Q62" s="187"/>
    </row>
    <row r="63" spans="1:17" ht="16.5" customHeight="1" x14ac:dyDescent="0.2">
      <c r="A63" s="155" t="s">
        <v>104</v>
      </c>
      <c r="B63" s="227"/>
      <c r="C63" s="153"/>
      <c r="D63" s="153"/>
      <c r="E63" s="153"/>
      <c r="F63" s="153"/>
      <c r="G63" s="153"/>
      <c r="H63" s="153"/>
      <c r="I63" s="153"/>
      <c r="J63" s="153"/>
      <c r="K63" s="182">
        <f>SUM(K64:K72)</f>
        <v>0</v>
      </c>
      <c r="L63" s="188"/>
      <c r="M63" s="219">
        <f>SUM(M64:M72)</f>
        <v>0</v>
      </c>
      <c r="N63" s="132">
        <f>SUM(N64:N72)</f>
        <v>0</v>
      </c>
      <c r="O63" s="132">
        <f>SUM(O64:O72)</f>
        <v>0</v>
      </c>
      <c r="P63" s="132">
        <f>SUM(P64:P72)</f>
        <v>0</v>
      </c>
      <c r="Q63" s="189">
        <f>SUM(Q64:Q72)</f>
        <v>0</v>
      </c>
    </row>
    <row r="64" spans="1:17" x14ac:dyDescent="0.2">
      <c r="A64" s="261" t="s">
        <v>10</v>
      </c>
      <c r="B64" s="25"/>
      <c r="C64" s="263"/>
      <c r="D64" s="28"/>
      <c r="E64" s="18"/>
      <c r="F64" s="26"/>
      <c r="G64" s="27"/>
      <c r="H64" s="34"/>
      <c r="I64" s="29"/>
      <c r="J64" s="268"/>
      <c r="K64" s="181"/>
      <c r="L64" s="212"/>
      <c r="M64" s="218"/>
      <c r="N64" s="29"/>
      <c r="O64" s="29"/>
      <c r="P64" s="29"/>
      <c r="Q64" s="187"/>
    </row>
    <row r="65" spans="1:17" x14ac:dyDescent="0.2">
      <c r="A65" s="261" t="s">
        <v>1</v>
      </c>
      <c r="B65" s="25"/>
      <c r="C65" s="263"/>
      <c r="D65" s="28"/>
      <c r="E65" s="265"/>
      <c r="F65" s="26"/>
      <c r="G65" s="27"/>
      <c r="H65" s="28"/>
      <c r="I65" s="29"/>
      <c r="J65" s="268"/>
      <c r="K65" s="181"/>
      <c r="L65" s="212"/>
      <c r="M65" s="218"/>
      <c r="N65" s="29"/>
      <c r="O65" s="29"/>
      <c r="P65" s="29"/>
      <c r="Q65" s="187"/>
    </row>
    <row r="66" spans="1:17" x14ac:dyDescent="0.2">
      <c r="A66" s="261" t="s">
        <v>1</v>
      </c>
      <c r="B66" s="25"/>
      <c r="C66" s="263"/>
      <c r="D66" s="34"/>
      <c r="E66" s="18"/>
      <c r="F66" s="31"/>
      <c r="G66" s="27"/>
      <c r="H66" s="28"/>
      <c r="I66" s="29"/>
      <c r="J66" s="268"/>
      <c r="K66" s="181"/>
      <c r="L66" s="212"/>
      <c r="M66" s="218"/>
      <c r="N66" s="29"/>
      <c r="O66" s="29"/>
      <c r="P66" s="29"/>
      <c r="Q66" s="187"/>
    </row>
    <row r="67" spans="1:17" x14ac:dyDescent="0.2">
      <c r="A67" s="261" t="s">
        <v>11</v>
      </c>
      <c r="B67" s="25"/>
      <c r="C67" s="263"/>
      <c r="D67" s="28"/>
      <c r="E67" s="18"/>
      <c r="F67" s="26"/>
      <c r="G67" s="97"/>
      <c r="H67" s="28"/>
      <c r="I67" s="29"/>
      <c r="J67" s="268"/>
      <c r="K67" s="181"/>
      <c r="L67" s="212"/>
      <c r="M67" s="218"/>
      <c r="N67" s="29"/>
      <c r="O67" s="29"/>
      <c r="P67" s="29"/>
      <c r="Q67" s="187"/>
    </row>
    <row r="68" spans="1:17" x14ac:dyDescent="0.2">
      <c r="A68" s="261" t="s">
        <v>1</v>
      </c>
      <c r="B68" s="25"/>
      <c r="C68" s="263"/>
      <c r="D68" s="28"/>
      <c r="E68" s="18"/>
      <c r="F68" s="26"/>
      <c r="G68" s="27"/>
      <c r="H68" s="28"/>
      <c r="I68" s="29"/>
      <c r="J68" s="269"/>
      <c r="K68" s="181"/>
      <c r="L68" s="212"/>
      <c r="M68" s="218"/>
      <c r="N68" s="29"/>
      <c r="O68" s="29"/>
      <c r="P68" s="29"/>
      <c r="Q68" s="187"/>
    </row>
    <row r="69" spans="1:17" x14ac:dyDescent="0.2">
      <c r="A69" s="261" t="s">
        <v>1</v>
      </c>
      <c r="B69" s="25"/>
      <c r="C69" s="263"/>
      <c r="D69" s="28"/>
      <c r="E69" s="18"/>
      <c r="F69" s="26"/>
      <c r="G69" s="27"/>
      <c r="H69" s="28"/>
      <c r="I69" s="29"/>
      <c r="J69" s="268"/>
      <c r="K69" s="181"/>
      <c r="L69" s="212"/>
      <c r="M69" s="218"/>
      <c r="N69" s="29"/>
      <c r="O69" s="29"/>
      <c r="P69" s="29"/>
      <c r="Q69" s="187"/>
    </row>
    <row r="70" spans="1:17" x14ac:dyDescent="0.2">
      <c r="A70" s="261" t="s">
        <v>12</v>
      </c>
      <c r="B70" s="25"/>
      <c r="C70" s="263"/>
      <c r="D70" s="28"/>
      <c r="E70" s="18"/>
      <c r="F70" s="26"/>
      <c r="G70" s="27"/>
      <c r="H70" s="28"/>
      <c r="I70" s="29"/>
      <c r="J70" s="268"/>
      <c r="K70" s="181"/>
      <c r="L70" s="212"/>
      <c r="M70" s="218"/>
      <c r="N70" s="29"/>
      <c r="O70" s="29"/>
      <c r="P70" s="29"/>
      <c r="Q70" s="187"/>
    </row>
    <row r="71" spans="1:17" x14ac:dyDescent="0.2">
      <c r="A71" s="261" t="s">
        <v>1</v>
      </c>
      <c r="B71" s="25"/>
      <c r="C71" s="263"/>
      <c r="D71" s="34"/>
      <c r="E71" s="18"/>
      <c r="F71" s="31"/>
      <c r="G71" s="27"/>
      <c r="H71" s="28"/>
      <c r="I71" s="29"/>
      <c r="J71" s="268"/>
      <c r="K71" s="181"/>
      <c r="L71" s="212"/>
      <c r="M71" s="218"/>
      <c r="N71" s="29"/>
      <c r="O71" s="29"/>
      <c r="P71" s="29"/>
      <c r="Q71" s="187"/>
    </row>
    <row r="72" spans="1:17" x14ac:dyDescent="0.2">
      <c r="A72" s="267" t="s">
        <v>1</v>
      </c>
      <c r="B72" s="30"/>
      <c r="C72" s="264"/>
      <c r="D72" s="23"/>
      <c r="E72" s="266"/>
      <c r="F72" s="21"/>
      <c r="G72" s="22"/>
      <c r="H72" s="23"/>
      <c r="I72" s="24"/>
      <c r="J72" s="270"/>
      <c r="K72" s="32"/>
      <c r="L72" s="212"/>
      <c r="M72" s="218"/>
      <c r="N72" s="29"/>
      <c r="O72" s="29"/>
      <c r="P72" s="29"/>
      <c r="Q72" s="187"/>
    </row>
    <row r="73" spans="1:17" ht="21.75" customHeight="1" x14ac:dyDescent="0.2">
      <c r="A73" s="152" t="s">
        <v>105</v>
      </c>
      <c r="B73" s="228"/>
      <c r="C73" s="153"/>
      <c r="D73" s="153"/>
      <c r="E73" s="153"/>
      <c r="F73" s="153"/>
      <c r="G73" s="153"/>
      <c r="H73" s="153"/>
      <c r="I73" s="153"/>
      <c r="J73" s="153"/>
      <c r="K73" s="182">
        <f>K63+K43+K33+K21</f>
        <v>0</v>
      </c>
      <c r="L73" s="188"/>
      <c r="M73" s="219">
        <f>M63+M43+M33+M21</f>
        <v>0</v>
      </c>
      <c r="N73" s="132">
        <f>N63+N43+N33+N21</f>
        <v>0</v>
      </c>
      <c r="O73" s="132">
        <f>O63+O43+O33+O21</f>
        <v>0</v>
      </c>
      <c r="P73" s="132">
        <f>P63+P43+P33+P21</f>
        <v>0</v>
      </c>
      <c r="Q73" s="189">
        <f>Q63+Q43+Q33+Q21</f>
        <v>0</v>
      </c>
    </row>
    <row r="74" spans="1:17" ht="12.75" x14ac:dyDescent="0.2">
      <c r="A74" s="147" t="s">
        <v>70</v>
      </c>
      <c r="B74" s="229"/>
      <c r="C74" s="148"/>
      <c r="D74" s="148"/>
      <c r="E74" s="148"/>
      <c r="F74" s="148"/>
      <c r="G74" s="148"/>
      <c r="H74" s="148"/>
      <c r="I74" s="148"/>
      <c r="J74" s="148"/>
      <c r="K74" s="181"/>
      <c r="L74" s="212"/>
      <c r="M74" s="19"/>
      <c r="N74" s="63"/>
      <c r="O74" s="29"/>
      <c r="P74" s="29"/>
      <c r="Q74" s="187"/>
    </row>
    <row r="75" spans="1:17" ht="21.75" customHeight="1" x14ac:dyDescent="0.2">
      <c r="A75" s="152" t="s">
        <v>18</v>
      </c>
      <c r="B75" s="228"/>
      <c r="C75" s="153"/>
      <c r="D75" s="153"/>
      <c r="E75" s="153"/>
      <c r="F75" s="153"/>
      <c r="G75" s="153"/>
      <c r="H75" s="153"/>
      <c r="I75" s="153"/>
      <c r="J75" s="153"/>
      <c r="K75" s="164">
        <f>K74</f>
        <v>0</v>
      </c>
      <c r="L75" s="171"/>
      <c r="M75" s="220">
        <f>M74</f>
        <v>0</v>
      </c>
      <c r="N75" s="141">
        <f>N74</f>
        <v>0</v>
      </c>
      <c r="O75" s="141">
        <f>O74</f>
        <v>0</v>
      </c>
      <c r="P75" s="141">
        <f>P74</f>
        <v>0</v>
      </c>
      <c r="Q75" s="174">
        <f>Q74</f>
        <v>0</v>
      </c>
    </row>
    <row r="76" spans="1:17" ht="14.25" customHeight="1" x14ac:dyDescent="0.2">
      <c r="A76" s="390" t="s">
        <v>20</v>
      </c>
      <c r="B76" s="391"/>
      <c r="C76" s="391"/>
      <c r="D76" s="391"/>
      <c r="E76" s="391"/>
      <c r="F76" s="391"/>
      <c r="G76" s="391"/>
      <c r="H76" s="391"/>
      <c r="I76" s="391"/>
      <c r="J76" s="391"/>
      <c r="K76" s="391"/>
      <c r="L76" s="223"/>
      <c r="M76" s="213">
        <f>M75+M73</f>
        <v>0</v>
      </c>
      <c r="N76" s="213">
        <f>N75+N73</f>
        <v>0</v>
      </c>
      <c r="O76" s="213">
        <f>O75+O73</f>
        <v>0</v>
      </c>
      <c r="P76" s="213">
        <f>P75+P73</f>
        <v>0</v>
      </c>
      <c r="Q76" s="214">
        <f>Q75+Q73</f>
        <v>0</v>
      </c>
    </row>
    <row r="77" spans="1:17" ht="18" customHeight="1" x14ac:dyDescent="0.2">
      <c r="A77" s="387" t="s">
        <v>78</v>
      </c>
      <c r="B77" s="388"/>
      <c r="C77" s="388"/>
      <c r="D77" s="388"/>
      <c r="E77" s="388"/>
      <c r="F77" s="388"/>
      <c r="G77" s="388"/>
      <c r="H77" s="388"/>
      <c r="I77" s="388"/>
      <c r="J77" s="388"/>
      <c r="K77" s="388"/>
      <c r="L77" s="389"/>
      <c r="M77" s="215" t="e">
        <f>N76/B10</f>
        <v>#DIV/0!</v>
      </c>
    </row>
    <row r="78" spans="1:17" ht="18" customHeight="1" x14ac:dyDescent="0.2">
      <c r="A78" s="2"/>
      <c r="B78" s="2"/>
      <c r="E78" s="2"/>
      <c r="K78" s="2"/>
    </row>
    <row r="79" spans="1:17" ht="21.75" customHeight="1" x14ac:dyDescent="0.2">
      <c r="A79" s="152" t="s">
        <v>79</v>
      </c>
      <c r="B79" s="153"/>
      <c r="C79" s="153"/>
      <c r="D79" s="153"/>
      <c r="E79" s="153"/>
      <c r="F79" s="153"/>
      <c r="G79" s="153"/>
      <c r="H79" s="153"/>
      <c r="I79" s="153"/>
      <c r="J79" s="133">
        <f>M76</f>
        <v>0</v>
      </c>
      <c r="K79" s="154"/>
      <c r="L79" s="149">
        <f>Q69+Q49+Q39+Q29</f>
        <v>0</v>
      </c>
    </row>
    <row r="80" spans="1:17" ht="21.75" customHeight="1" x14ac:dyDescent="0.2">
      <c r="A80" s="152" t="s">
        <v>77</v>
      </c>
      <c r="B80" s="153"/>
      <c r="C80" s="153"/>
      <c r="D80" s="153"/>
      <c r="E80" s="153"/>
      <c r="F80" s="153"/>
      <c r="G80" s="153"/>
      <c r="H80" s="153"/>
      <c r="I80" s="153"/>
      <c r="J80" s="133">
        <f>O76+N76+P76+Q76</f>
        <v>0</v>
      </c>
      <c r="K80" s="154"/>
      <c r="L80" s="149">
        <f>Q70+Q50+Q40+Q30</f>
        <v>0</v>
      </c>
    </row>
    <row r="81" spans="1:12" ht="18" customHeight="1" thickBot="1" x14ac:dyDescent="0.25">
      <c r="A81" s="2"/>
      <c r="B81" s="2"/>
      <c r="E81" s="2"/>
      <c r="K81" s="2"/>
    </row>
    <row r="82" spans="1:12" ht="12" customHeight="1" thickBot="1" x14ac:dyDescent="0.25">
      <c r="A82" s="346" t="s">
        <v>37</v>
      </c>
      <c r="B82" s="347"/>
      <c r="C82" s="347"/>
      <c r="D82" s="347"/>
      <c r="E82" s="347"/>
      <c r="F82" s="347"/>
      <c r="G82" s="347"/>
      <c r="H82" s="347"/>
      <c r="I82" s="347"/>
      <c r="J82" s="347"/>
      <c r="K82" s="347"/>
      <c r="L82" s="348"/>
    </row>
    <row r="83" spans="1:12" ht="12" customHeight="1" x14ac:dyDescent="0.2">
      <c r="A83" s="360" t="s">
        <v>40</v>
      </c>
      <c r="B83" s="361"/>
      <c r="C83" s="361"/>
      <c r="D83" s="351" t="s">
        <v>64</v>
      </c>
      <c r="E83" s="352"/>
      <c r="F83" s="352"/>
      <c r="G83" s="352"/>
      <c r="H83" s="352"/>
      <c r="I83" s="352"/>
      <c r="J83" s="352"/>
      <c r="K83" s="352"/>
      <c r="L83" s="353"/>
    </row>
    <row r="84" spans="1:12" ht="12.75" customHeight="1" x14ac:dyDescent="0.2">
      <c r="A84" s="337" t="s">
        <v>41</v>
      </c>
      <c r="B84" s="338"/>
      <c r="C84" s="338"/>
      <c r="D84" s="354" t="s">
        <v>63</v>
      </c>
      <c r="E84" s="355"/>
      <c r="F84" s="355"/>
      <c r="G84" s="355"/>
      <c r="H84" s="355"/>
      <c r="I84" s="355"/>
      <c r="J84" s="355"/>
      <c r="K84" s="355"/>
      <c r="L84" s="356"/>
    </row>
    <row r="85" spans="1:12" ht="15" x14ac:dyDescent="0.2">
      <c r="A85" s="337" t="s">
        <v>61</v>
      </c>
      <c r="B85" s="338"/>
      <c r="C85" s="338"/>
      <c r="D85" s="357"/>
      <c r="E85" s="358"/>
      <c r="F85" s="358"/>
      <c r="G85" s="358"/>
      <c r="H85" s="358"/>
      <c r="I85" s="358"/>
      <c r="J85" s="358"/>
      <c r="K85" s="358"/>
      <c r="L85" s="359"/>
    </row>
    <row r="86" spans="1:12" ht="15" x14ac:dyDescent="0.2">
      <c r="A86" s="337" t="s">
        <v>42</v>
      </c>
      <c r="B86" s="338"/>
      <c r="C86" s="338"/>
      <c r="D86" s="357"/>
      <c r="E86" s="358"/>
      <c r="F86" s="358"/>
      <c r="G86" s="358"/>
      <c r="H86" s="358"/>
      <c r="I86" s="358"/>
      <c r="J86" s="358"/>
      <c r="K86" s="358"/>
      <c r="L86" s="359"/>
    </row>
    <row r="87" spans="1:12" ht="15" x14ac:dyDescent="0.2">
      <c r="A87" s="337" t="s">
        <v>43</v>
      </c>
      <c r="B87" s="338"/>
      <c r="C87" s="338"/>
      <c r="D87" s="357"/>
      <c r="E87" s="358"/>
      <c r="F87" s="358"/>
      <c r="G87" s="358"/>
      <c r="H87" s="358"/>
      <c r="I87" s="358"/>
      <c r="J87" s="358"/>
      <c r="K87" s="358"/>
      <c r="L87" s="359"/>
    </row>
    <row r="88" spans="1:12" ht="23.25" customHeight="1" x14ac:dyDescent="0.2">
      <c r="A88" s="337" t="s">
        <v>62</v>
      </c>
      <c r="B88" s="338"/>
      <c r="C88" s="338"/>
      <c r="D88" s="357"/>
      <c r="E88" s="358"/>
      <c r="F88" s="358"/>
      <c r="G88" s="358"/>
      <c r="H88" s="358"/>
      <c r="I88" s="358"/>
      <c r="J88" s="358"/>
      <c r="K88" s="358"/>
      <c r="L88" s="359"/>
    </row>
    <row r="89" spans="1:12" ht="36.75" customHeight="1" thickBot="1" x14ac:dyDescent="0.25">
      <c r="A89" s="385" t="s">
        <v>44</v>
      </c>
      <c r="B89" s="386"/>
      <c r="C89" s="386"/>
      <c r="D89" s="382"/>
      <c r="E89" s="383"/>
      <c r="F89" s="383"/>
      <c r="G89" s="383"/>
      <c r="H89" s="383"/>
      <c r="I89" s="383"/>
      <c r="J89" s="383"/>
      <c r="K89" s="383"/>
      <c r="L89" s="384"/>
    </row>
    <row r="90" spans="1:12" ht="15" x14ac:dyDescent="0.2">
      <c r="A90" s="137"/>
      <c r="B90" s="139"/>
      <c r="C90" s="139"/>
      <c r="D90" s="139"/>
      <c r="E90" s="139"/>
      <c r="F90" s="139"/>
      <c r="G90" s="139"/>
      <c r="H90" s="35"/>
      <c r="I90" s="35"/>
      <c r="J90" s="35"/>
      <c r="K90" s="36"/>
      <c r="L90" s="37"/>
    </row>
    <row r="91" spans="1:12" x14ac:dyDescent="0.2">
      <c r="A91" s="110" t="s">
        <v>24</v>
      </c>
      <c r="B91" s="98"/>
      <c r="C91" s="98"/>
      <c r="D91" s="98"/>
      <c r="E91" s="98"/>
      <c r="F91" s="260" t="s">
        <v>27</v>
      </c>
      <c r="G91" s="139"/>
      <c r="H91" s="35"/>
      <c r="I91" s="35"/>
      <c r="J91" s="35"/>
      <c r="K91" s="36"/>
      <c r="L91" s="37"/>
    </row>
    <row r="92" spans="1:12" ht="15" x14ac:dyDescent="0.2">
      <c r="A92" s="406"/>
      <c r="B92" s="407"/>
      <c r="C92" s="408"/>
      <c r="D92" s="408"/>
      <c r="E92" s="408"/>
      <c r="F92" s="408"/>
      <c r="G92" s="139"/>
      <c r="H92" s="35"/>
      <c r="I92" s="35"/>
      <c r="J92" s="35"/>
      <c r="K92" s="36"/>
      <c r="L92" s="37"/>
    </row>
    <row r="93" spans="1:12" ht="15" x14ac:dyDescent="0.2">
      <c r="A93" s="403"/>
      <c r="B93" s="404"/>
      <c r="C93" s="405"/>
      <c r="D93" s="405"/>
      <c r="E93" s="405"/>
      <c r="F93" s="405"/>
      <c r="G93" s="138"/>
      <c r="H93" s="7"/>
      <c r="I93" s="7"/>
      <c r="J93" s="7"/>
      <c r="K93" s="6"/>
      <c r="L93" s="7"/>
    </row>
    <row r="94" spans="1:12" x14ac:dyDescent="0.2">
      <c r="A94" s="3"/>
      <c r="B94" s="3"/>
      <c r="C94" s="38"/>
      <c r="D94" s="38"/>
      <c r="E94" s="3"/>
      <c r="F94" s="4"/>
      <c r="G94" s="4"/>
      <c r="H94" s="4"/>
      <c r="I94" s="4"/>
      <c r="J94" s="4"/>
      <c r="K94" s="3"/>
      <c r="L94" s="4"/>
    </row>
    <row r="95" spans="1:12" x14ac:dyDescent="0.2">
      <c r="A95" s="3"/>
      <c r="B95" s="3"/>
      <c r="C95" s="4"/>
      <c r="D95" s="4"/>
      <c r="E95" s="3"/>
      <c r="F95" s="4"/>
      <c r="G95" s="4"/>
      <c r="H95" s="4"/>
      <c r="I95" s="4"/>
      <c r="J95" s="4"/>
      <c r="K95" s="3"/>
      <c r="L95" s="4"/>
    </row>
    <row r="96" spans="1:12" x14ac:dyDescent="0.2">
      <c r="A96" s="3"/>
      <c r="B96" s="3"/>
      <c r="C96" s="4"/>
      <c r="D96" s="4"/>
      <c r="E96" s="3"/>
      <c r="F96" s="4"/>
      <c r="G96" s="4"/>
      <c r="H96" s="4"/>
      <c r="I96" s="4"/>
      <c r="J96" s="4"/>
      <c r="K96" s="3"/>
      <c r="L96" s="4"/>
    </row>
    <row r="97" spans="1:12" x14ac:dyDescent="0.2">
      <c r="A97" s="3"/>
      <c r="B97" s="3"/>
      <c r="C97" s="4"/>
      <c r="D97" s="4"/>
      <c r="E97" s="3"/>
      <c r="F97" s="4"/>
      <c r="G97" s="4"/>
      <c r="H97" s="4"/>
      <c r="I97" s="4"/>
      <c r="J97" s="4"/>
      <c r="K97" s="3"/>
      <c r="L97" s="4"/>
    </row>
    <row r="98" spans="1:12" x14ac:dyDescent="0.2">
      <c r="A98" s="3"/>
      <c r="B98" s="3"/>
      <c r="C98" s="4"/>
      <c r="D98" s="4"/>
      <c r="E98" s="3"/>
      <c r="F98" s="4"/>
      <c r="G98" s="4"/>
      <c r="H98" s="4"/>
      <c r="I98" s="4"/>
      <c r="J98" s="4"/>
      <c r="K98" s="3"/>
      <c r="L98" s="4"/>
    </row>
    <row r="99" spans="1:12" x14ac:dyDescent="0.2">
      <c r="A99" s="3"/>
      <c r="B99" s="3"/>
      <c r="C99" s="4"/>
      <c r="D99" s="4"/>
      <c r="E99" s="3"/>
      <c r="F99" s="4"/>
      <c r="G99" s="4"/>
      <c r="H99" s="4"/>
      <c r="I99" s="4"/>
      <c r="J99" s="4"/>
      <c r="K99" s="3"/>
      <c r="L99" s="4"/>
    </row>
    <row r="100" spans="1:12" x14ac:dyDescent="0.2">
      <c r="A100" s="3"/>
      <c r="B100" s="3"/>
      <c r="C100" s="4"/>
      <c r="D100" s="4"/>
      <c r="E100" s="3"/>
      <c r="F100" s="4"/>
      <c r="G100" s="4"/>
      <c r="H100" s="4"/>
      <c r="I100" s="4"/>
      <c r="J100" s="4"/>
      <c r="K100" s="3"/>
      <c r="L100" s="4"/>
    </row>
  </sheetData>
  <sheetProtection algorithmName="SHA-512" hashValue="lXKz3WbT9es5j5sa9MYbrs8zTnLD+G61fXkhWfvyvVv4a3lPaC+1EMP/36NmHYQJWqiOzSKKiXYaM1CJx0D+xg==" saltValue="oqDGNDi3SjcyAwjTYYUVYA==" spinCount="100000" sheet="1" objects="1" scenarios="1" insertRows="0"/>
  <mergeCells count="39">
    <mergeCell ref="B9:H9"/>
    <mergeCell ref="A93:F93"/>
    <mergeCell ref="A92:F92"/>
    <mergeCell ref="A82:L82"/>
    <mergeCell ref="A83:C83"/>
    <mergeCell ref="D83:L83"/>
    <mergeCell ref="A88:C88"/>
    <mergeCell ref="D88:L88"/>
    <mergeCell ref="A84:C84"/>
    <mergeCell ref="D84:L84"/>
    <mergeCell ref="A89:C89"/>
    <mergeCell ref="D87:L87"/>
    <mergeCell ref="D89:L89"/>
    <mergeCell ref="A86:C86"/>
    <mergeCell ref="D86:L86"/>
    <mergeCell ref="D85:L85"/>
    <mergeCell ref="A87:C87"/>
    <mergeCell ref="B10:E10"/>
    <mergeCell ref="H10:L10"/>
    <mergeCell ref="A2:L2"/>
    <mergeCell ref="A4:L4"/>
    <mergeCell ref="K6:L6"/>
    <mergeCell ref="A5:L5"/>
    <mergeCell ref="G8:I8"/>
    <mergeCell ref="B8:F8"/>
    <mergeCell ref="I9:J9"/>
    <mergeCell ref="G6:I6"/>
    <mergeCell ref="J8:L8"/>
    <mergeCell ref="B6:E6"/>
    <mergeCell ref="B7:I7"/>
    <mergeCell ref="K7:L7"/>
    <mergeCell ref="F10:G10"/>
    <mergeCell ref="K9:L9"/>
    <mergeCell ref="A85:C85"/>
    <mergeCell ref="L19:Q19"/>
    <mergeCell ref="A14:L14"/>
    <mergeCell ref="A15:L15"/>
    <mergeCell ref="A77:L77"/>
    <mergeCell ref="A76:K76"/>
  </mergeCells>
  <phoneticPr fontId="2" type="noConversion"/>
  <conditionalFormatting sqref="K75">
    <cfRule type="cellIs" dxfId="2" priority="3" stopIfTrue="1" operator="greaterThan">
      <formula>K73*0.1</formula>
    </cfRule>
  </conditionalFormatting>
  <conditionalFormatting sqref="N74">
    <cfRule type="cellIs" dxfId="1" priority="2" stopIfTrue="1" operator="greaterThan">
      <formula>N73*0.1</formula>
    </cfRule>
  </conditionalFormatting>
  <conditionalFormatting sqref="J80">
    <cfRule type="cellIs" dxfId="0" priority="1" stopIfTrue="1" operator="greaterThan">
      <formula>$J$79</formula>
    </cfRule>
  </conditionalFormatting>
  <pageMargins left="0.31496062992125984" right="0.15748031496062992" top="0.98425196850393704" bottom="0.51181102362204722" header="0.39370078740157483" footer="0"/>
  <pageSetup paperSize="9" scale="70" fitToHeight="0" orientation="landscape" r:id="rId1"/>
  <headerFooter alignWithMargins="0">
    <oddHeader>&amp;L&amp;G&amp;R&amp;"Arial,Negreta"&amp;14(Full &amp;P de &amp;N)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Annex B-entitat beneficiària</vt:lpstr>
      <vt:lpstr>Annex B-soci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espasacj</dc:creator>
  <cp:lastModifiedBy>Xavier</cp:lastModifiedBy>
  <cp:lastPrinted>2019-04-30T11:42:24Z</cp:lastPrinted>
  <dcterms:created xsi:type="dcterms:W3CDTF">2006-11-02T13:06:47Z</dcterms:created>
  <dcterms:modified xsi:type="dcterms:W3CDTF">2020-06-05T10:49:05Z</dcterms:modified>
</cp:coreProperties>
</file>